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1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</calcChain>
</file>

<file path=xl/sharedStrings.xml><?xml version="1.0" encoding="utf-8"?>
<sst xmlns="http://schemas.openxmlformats.org/spreadsheetml/2006/main" count="96" uniqueCount="96">
  <si>
    <t>Fuente: Municipalidad de Asunción. Dirección de Construcciones Urbanas.</t>
  </si>
  <si>
    <t>1/ No se incluye en el total.</t>
  </si>
  <si>
    <r>
      <t>No aprobados</t>
    </r>
    <r>
      <rPr>
        <vertAlign val="superscript"/>
        <sz val="9"/>
        <rFont val="Times New Roman"/>
        <family val="1"/>
      </rPr>
      <t>1/</t>
    </r>
  </si>
  <si>
    <t>Multa</t>
  </si>
  <si>
    <t>Andamiaje</t>
  </si>
  <si>
    <t>Demolición</t>
  </si>
  <si>
    <t>Sistema de PCI</t>
  </si>
  <si>
    <t>Panteón</t>
  </si>
  <si>
    <t>Regularización</t>
  </si>
  <si>
    <t>Modificación - Refacción</t>
  </si>
  <si>
    <t>Quincho y piscina - Buena</t>
  </si>
  <si>
    <t>Quincho - Buena</t>
  </si>
  <si>
    <t>Quincho - Lujo</t>
  </si>
  <si>
    <t>Comercio - Oficina - Deposito - Buena</t>
  </si>
  <si>
    <t>Esc. Prim. Templo, Vivienda unifamiliar .  Lujo</t>
  </si>
  <si>
    <t>Quincho piscina - Lujo</t>
  </si>
  <si>
    <t>Comercio - Oficina - Hotel - Estacionamiento - Lujo</t>
  </si>
  <si>
    <t>Vivienda unifamiliar - Oficina - Clínica veterinaria - Buena</t>
  </si>
  <si>
    <t>Vivienda multifamiliar - Comercio - Oficina - Buena</t>
  </si>
  <si>
    <t>Comercio. Oficina - Depósito - Lujo</t>
  </si>
  <si>
    <t>Oficina - Comercio - Depósito - Buena</t>
  </si>
  <si>
    <t>Oficina - Industria - Depósito - Lujo</t>
  </si>
  <si>
    <t>Vivienda unifamiliar Buena - Deposito</t>
  </si>
  <si>
    <t>Comercio - Oficina - Deposito - Mediana</t>
  </si>
  <si>
    <t>Vivienda multifamiliar - Oficinas - Lujo</t>
  </si>
  <si>
    <t>Vivienda Multifamiliar - Taller - Buena</t>
  </si>
  <si>
    <t>Oficinas - Cooperativa - Buena</t>
  </si>
  <si>
    <t>Vivienda unifamiliar - Comercio - Buena</t>
  </si>
  <si>
    <t>Vivienda unifamiliar - Comercio - Lujo</t>
  </si>
  <si>
    <t>Vivienda unifamiliar - Oficina - Lujo</t>
  </si>
  <si>
    <t>Oficina corporativa - Comercio - Lujo</t>
  </si>
  <si>
    <t>Vivienda multifamiliar - Comercio - Lujo</t>
  </si>
  <si>
    <t>Vivienda unifamiliar. Oficina - Buena</t>
  </si>
  <si>
    <t>Depósitos con estacionamientos</t>
  </si>
  <si>
    <t>Vivienda unifamiliar - Lujo - Deposito</t>
  </si>
  <si>
    <t>Deposito. Oficina - Lujo</t>
  </si>
  <si>
    <t>Oficina . Administración. Salón de Eventos - Lujo</t>
  </si>
  <si>
    <t>Comercio playa de venta de vehículos - Buena</t>
  </si>
  <si>
    <t>Oficina - Buena - Deposito</t>
  </si>
  <si>
    <t>Comercio - Oficina - Buena</t>
  </si>
  <si>
    <t>Comercio. Oficina - Lujo</t>
  </si>
  <si>
    <t>Archivo - Área personal - Lujo</t>
  </si>
  <si>
    <t>Clínica veterinaria. Vivienda multifamiliar - Lujo</t>
  </si>
  <si>
    <t>Comercio - Buena - Deposito</t>
  </si>
  <si>
    <t>Vivienda unifamiliar. Cancha de fútbol - Lujo</t>
  </si>
  <si>
    <t>Vivienda multifamiliar. Consultorio - Lujo</t>
  </si>
  <si>
    <t>Vivienda multifamiliar. Comercio - Buena</t>
  </si>
  <si>
    <t>Industria - Buena</t>
  </si>
  <si>
    <t>Taller de reparación de Embarc. - Buena</t>
  </si>
  <si>
    <t>Salón comercial - Buena</t>
  </si>
  <si>
    <t>Sub estación ANDE  - Buena</t>
  </si>
  <si>
    <t>Estación de servicios. Comercio. Oficina. Lavadero - Lujo</t>
  </si>
  <si>
    <t>Expendio de combustible - Buena</t>
  </si>
  <si>
    <t>Gasolinera - Buena</t>
  </si>
  <si>
    <t>Estación de servicios - Buena</t>
  </si>
  <si>
    <t>Estación de servicios - Lujo</t>
  </si>
  <si>
    <t>Cancha de paddel - Buena</t>
  </si>
  <si>
    <t>Cancha de paddel - Lujo</t>
  </si>
  <si>
    <t>Antena</t>
  </si>
  <si>
    <t>Deposito</t>
  </si>
  <si>
    <t>Mecánica ligera - Buena</t>
  </si>
  <si>
    <t>Taller - Buena</t>
  </si>
  <si>
    <t>Estacionamiento privado - Buena</t>
  </si>
  <si>
    <t>Complejo educativo - Lujo</t>
  </si>
  <si>
    <t>Supermercado - Lujo</t>
  </si>
  <si>
    <t>Club deportivo - Lujo</t>
  </si>
  <si>
    <t>Gimnasio familiar</t>
  </si>
  <si>
    <t>Apart hotel - Lujo</t>
  </si>
  <si>
    <t>Show room - Buena</t>
  </si>
  <si>
    <t>Banco - Lujo</t>
  </si>
  <si>
    <t>Comercio (shopping)  - Lujo</t>
  </si>
  <si>
    <t>Consultorio - Buena</t>
  </si>
  <si>
    <t>Consultorio - Lujo</t>
  </si>
  <si>
    <t>Comercio - Buena</t>
  </si>
  <si>
    <t>Comercio - Lujo</t>
  </si>
  <si>
    <t>Cooperativa - Buena</t>
  </si>
  <si>
    <t>Cooperativa - Lujo</t>
  </si>
  <si>
    <t>Oficinas - Buena</t>
  </si>
  <si>
    <t>Oficinas - Lujos</t>
  </si>
  <si>
    <t>Vivienda bifamiliar - Lujo</t>
  </si>
  <si>
    <t>Vivienda unifamiliar - Buena</t>
  </si>
  <si>
    <t>Vivienda unifamiliar - Lujo</t>
  </si>
  <si>
    <t>Vivienda multifamiliar económica</t>
  </si>
  <si>
    <t>Vivienda multifamiliar - Buena</t>
  </si>
  <si>
    <t>Vivienda multifamiliar - Lujo</t>
  </si>
  <si>
    <t>Edificio de oficina con estacionamiento - Lujo</t>
  </si>
  <si>
    <t>Edificios de oficinas - Lujo</t>
  </si>
  <si>
    <t>Vivienda multifamiliar (edificio departamento) - Lujo</t>
  </si>
  <si>
    <t>Edificio de departamentos - Buena</t>
  </si>
  <si>
    <t>Edificio de departamentos - Lujo</t>
  </si>
  <si>
    <t>Total</t>
  </si>
  <si>
    <t>Valor (Gs)</t>
  </si>
  <si>
    <t>Superficie (m²)</t>
  </si>
  <si>
    <t>Cantidad</t>
  </si>
  <si>
    <t>Tipo de construcción</t>
  </si>
  <si>
    <t>Cuadro 11.1.1. Municipalidad de Asunción: Construcciones por cantidad, superficie y valor de la obra, según tipo de construcción.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</si>
</sst>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\-"/>
    <numFmt numFmtId="165" formatCode="###,###.00;;&quot;-&quot;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18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12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7" fillId="16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7" fillId="20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4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167" fontId="17" fillId="28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167" fontId="17" fillId="32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28" fillId="48" borderId="0" applyNumberFormat="0" applyBorder="0" applyAlignment="0" applyProtection="0"/>
    <xf numFmtId="167" fontId="28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6" fillId="2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167" fontId="11" fillId="6" borderId="4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1" fillId="49" borderId="13" applyNumberFormat="0" applyAlignment="0" applyProtection="0"/>
    <xf numFmtId="167" fontId="31" fillId="49" borderId="13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167" fontId="13" fillId="7" borderId="7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2" fillId="50" borderId="14" applyNumberFormat="0" applyAlignment="0" applyProtection="0"/>
    <xf numFmtId="167" fontId="32" fillId="50" borderId="14" applyNumberFormat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167" fontId="12" fillId="0" borderId="6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0" fontId="33" fillId="0" borderId="15" applyNumberFormat="0" applyFill="0" applyAlignment="0" applyProtection="0"/>
    <xf numFmtId="167" fontId="33" fillId="0" borderId="15" applyNumberFormat="0" applyFill="0" applyAlignment="0" applyProtection="0"/>
    <xf numFmtId="168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167" fontId="17" fillId="9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167" fontId="17" fillId="13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167" fontId="17" fillId="17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1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167" fontId="17" fillId="25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167" fontId="17" fillId="29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8" fillId="54" borderId="0" applyNumberFormat="0" applyBorder="0" applyAlignment="0" applyProtection="0"/>
    <xf numFmtId="167" fontId="28" fillId="54" borderId="0" applyNumberFormat="0" applyBorder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167" fontId="9" fillId="5" borderId="4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29" fillId="40" borderId="13" applyNumberFormat="0" applyAlignment="0" applyProtection="0"/>
    <xf numFmtId="167" fontId="29" fillId="40" borderId="1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5" fillId="55" borderId="0" applyNumberFormat="0" applyFont="0" applyBorder="0" applyProtection="0"/>
    <xf numFmtId="17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167" fontId="7" fillId="3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176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6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4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9" fontId="27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5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167" fontId="8" fillId="4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46" fillId="56" borderId="0" applyNumberFormat="0" applyBorder="0" applyAlignment="0" applyProtection="0"/>
    <xf numFmtId="167" fontId="46" fillId="56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22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18" fillId="57" borderId="16" applyNumberFormat="0" applyFont="0" applyAlignment="0" applyProtection="0"/>
    <xf numFmtId="167" fontId="18" fillId="57" borderId="16" applyNumberFormat="0" applyFont="0" applyAlignment="0" applyProtection="0"/>
    <xf numFmtId="167" fontId="18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0" fontId="27" fillId="57" borderId="16" applyNumberFormat="0" applyFont="0" applyAlignment="0" applyProtection="0"/>
    <xf numFmtId="167" fontId="27" fillId="57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167" fontId="10" fillId="6" borderId="5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56" fillId="49" borderId="17" applyNumberFormat="0" applyAlignment="0" applyProtection="0"/>
    <xf numFmtId="167" fontId="56" fillId="49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167" fontId="3" fillId="0" borderId="1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0" fillId="0" borderId="18" applyNumberFormat="0" applyFill="0" applyAlignment="0" applyProtection="0"/>
    <xf numFmtId="167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167" fontId="4" fillId="0" borderId="2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167" fontId="5" fillId="0" borderId="3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34" fillId="0" borderId="20" applyNumberFormat="0" applyFill="0" applyAlignment="0" applyProtection="0"/>
    <xf numFmtId="167" fontId="34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167" fontId="16" fillId="0" borderId="9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</cellStyleXfs>
  <cellXfs count="50">
    <xf numFmtId="0" fontId="0" fillId="0" borderId="0" xfId="0"/>
    <xf numFmtId="0" fontId="18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21" fillId="0" borderId="0" xfId="2" applyFont="1" applyFill="1"/>
    <xf numFmtId="37" fontId="21" fillId="0" borderId="0" xfId="2" applyNumberFormat="1" applyFont="1" applyFill="1" applyProtection="1"/>
    <xf numFmtId="37" fontId="21" fillId="0" borderId="0" xfId="2" applyNumberFormat="1" applyFont="1" applyFill="1" applyAlignment="1" applyProtection="1">
      <alignment horizontal="left"/>
    </xf>
    <xf numFmtId="37" fontId="21" fillId="0" borderId="0" xfId="2" applyNumberFormat="1" applyFont="1" applyFill="1" applyAlignment="1" applyProtection="1"/>
    <xf numFmtId="0" fontId="22" fillId="0" borderId="0" xfId="2" applyFont="1" applyFill="1"/>
    <xf numFmtId="3" fontId="22" fillId="0" borderId="10" xfId="2" applyNumberFormat="1" applyFont="1" applyFill="1" applyBorder="1" applyAlignment="1" applyProtection="1">
      <alignment horizontal="right"/>
    </xf>
    <xf numFmtId="0" fontId="22" fillId="0" borderId="10" xfId="2" applyFont="1" applyFill="1" applyBorder="1"/>
    <xf numFmtId="37" fontId="22" fillId="0" borderId="10" xfId="2" applyNumberFormat="1" applyFont="1" applyFill="1" applyBorder="1" applyAlignment="1" applyProtection="1">
      <alignment horizontal="left"/>
    </xf>
    <xf numFmtId="0" fontId="23" fillId="0" borderId="0" xfId="2" applyFont="1" applyFill="1"/>
    <xf numFmtId="3" fontId="22" fillId="0" borderId="0" xfId="2" applyNumberFormat="1" applyFont="1" applyFill="1" applyBorder="1" applyAlignment="1" applyProtection="1">
      <alignment horizontal="right" indent="3"/>
    </xf>
    <xf numFmtId="4" fontId="22" fillId="0" borderId="0" xfId="2" applyNumberFormat="1" applyFont="1" applyFill="1" applyBorder="1" applyAlignment="1" applyProtection="1">
      <alignment horizontal="right" indent="2"/>
    </xf>
    <xf numFmtId="0" fontId="22" fillId="0" borderId="0" xfId="2" applyFont="1" applyFill="1" applyBorder="1" applyAlignment="1">
      <alignment horizontal="left" indent="1"/>
    </xf>
    <xf numFmtId="0" fontId="18" fillId="0" borderId="0" xfId="1" applyFont="1" applyFill="1" applyAlignment="1">
      <alignment horizontal="right" indent="2"/>
    </xf>
    <xf numFmtId="0" fontId="18" fillId="0" borderId="0" xfId="1" applyFont="1" applyFill="1" applyAlignment="1">
      <alignment horizontal="left" indent="1"/>
    </xf>
    <xf numFmtId="164" fontId="22" fillId="0" borderId="0" xfId="3" applyNumberFormat="1" applyFont="1" applyFill="1" applyAlignment="1" applyProtection="1">
      <alignment horizontal="right" indent="2"/>
    </xf>
    <xf numFmtId="0" fontId="22" fillId="0" borderId="0" xfId="2" applyFont="1" applyFill="1" applyBorder="1" applyAlignment="1">
      <alignment horizontal="right" indent="3"/>
    </xf>
    <xf numFmtId="165" fontId="22" fillId="0" borderId="0" xfId="0" applyNumberFormat="1" applyFont="1" applyFill="1" applyAlignment="1">
      <alignment horizontal="right" indent="2"/>
    </xf>
    <xf numFmtId="0" fontId="22" fillId="0" borderId="0" xfId="2" applyFont="1" applyFill="1" applyBorder="1" applyAlignment="1" applyProtection="1">
      <alignment horizontal="left" indent="1"/>
    </xf>
    <xf numFmtId="4" fontId="22" fillId="0" borderId="0" xfId="2" applyNumberFormat="1" applyFont="1" applyFill="1" applyBorder="1" applyAlignment="1">
      <alignment horizontal="right" indent="2"/>
    </xf>
    <xf numFmtId="4" fontId="18" fillId="0" borderId="0" xfId="1" applyNumberFormat="1" applyFont="1" applyFill="1"/>
    <xf numFmtId="0" fontId="18" fillId="33" borderId="0" xfId="1" applyFont="1" applyFill="1"/>
    <xf numFmtId="0" fontId="23" fillId="33" borderId="0" xfId="2" applyFont="1" applyFill="1"/>
    <xf numFmtId="37" fontId="22" fillId="0" borderId="0" xfId="2" applyNumberFormat="1" applyFont="1" applyFill="1" applyBorder="1" applyAlignment="1" applyProtection="1">
      <alignment horizontal="left" indent="1"/>
    </xf>
    <xf numFmtId="37" fontId="22" fillId="0" borderId="0" xfId="2" quotePrefix="1" applyNumberFormat="1" applyFont="1" applyFill="1" applyBorder="1" applyAlignment="1" applyProtection="1">
      <alignment horizontal="left" indent="1"/>
    </xf>
    <xf numFmtId="3" fontId="18" fillId="0" borderId="0" xfId="1" applyNumberFormat="1" applyFont="1" applyFill="1"/>
    <xf numFmtId="4" fontId="22" fillId="0" borderId="0" xfId="2" applyNumberFormat="1" applyFont="1" applyFill="1"/>
    <xf numFmtId="0" fontId="22" fillId="33" borderId="0" xfId="2" applyFont="1" applyFill="1" applyBorder="1" applyAlignment="1" applyProtection="1">
      <alignment horizontal="left" indent="1"/>
    </xf>
    <xf numFmtId="3" fontId="22" fillId="0" borderId="0" xfId="2" applyNumberFormat="1" applyFont="1" applyFill="1"/>
    <xf numFmtId="0" fontId="22" fillId="33" borderId="0" xfId="2" applyFont="1" applyFill="1" applyBorder="1" applyAlignment="1">
      <alignment horizontal="left" indent="1"/>
    </xf>
    <xf numFmtId="3" fontId="22" fillId="0" borderId="0" xfId="2" applyNumberFormat="1" applyFont="1" applyFill="1" applyBorder="1" applyAlignment="1">
      <alignment horizontal="right" indent="3"/>
    </xf>
    <xf numFmtId="37" fontId="22" fillId="0" borderId="0" xfId="2" applyNumberFormat="1" applyFont="1" applyFill="1" applyBorder="1" applyAlignment="1" applyProtection="1">
      <alignment horizontal="right" indent="3"/>
    </xf>
    <xf numFmtId="4" fontId="25" fillId="0" borderId="0" xfId="2" applyNumberFormat="1" applyFont="1" applyFill="1" applyBorder="1" applyAlignment="1" applyProtection="1">
      <alignment horizontal="right" indent="2"/>
    </xf>
    <xf numFmtId="3" fontId="25" fillId="0" borderId="0" xfId="2" applyNumberFormat="1" applyFont="1" applyFill="1" applyAlignment="1" applyProtection="1">
      <alignment horizontal="right"/>
    </xf>
    <xf numFmtId="3" fontId="25" fillId="34" borderId="0" xfId="2" applyNumberFormat="1" applyFont="1" applyFill="1" applyBorder="1" applyAlignment="1" applyProtection="1">
      <alignment horizontal="right" indent="3"/>
    </xf>
    <xf numFmtId="4" fontId="25" fillId="34" borderId="0" xfId="2" applyNumberFormat="1" applyFont="1" applyFill="1" applyBorder="1" applyAlignment="1" applyProtection="1">
      <alignment horizontal="right" indent="2"/>
    </xf>
    <xf numFmtId="0" fontId="25" fillId="34" borderId="0" xfId="2" applyFont="1" applyFill="1" applyBorder="1" applyAlignment="1" applyProtection="1">
      <alignment horizontal="left" indent="1"/>
    </xf>
    <xf numFmtId="3" fontId="22" fillId="0" borderId="0" xfId="2" applyNumberFormat="1" applyFont="1" applyFill="1" applyAlignment="1">
      <alignment horizontal="right"/>
    </xf>
    <xf numFmtId="0" fontId="22" fillId="0" borderId="0" xfId="2" applyFont="1" applyFill="1" applyBorder="1" applyAlignment="1" applyProtection="1">
      <alignment horizontal="left" vertical="center" indent="7"/>
    </xf>
    <xf numFmtId="0" fontId="22" fillId="0" borderId="0" xfId="2" applyFont="1" applyFill="1" applyAlignment="1" applyProtection="1">
      <alignment horizontal="center"/>
    </xf>
    <xf numFmtId="166" fontId="22" fillId="0" borderId="0" xfId="2" applyNumberFormat="1" applyFont="1" applyFill="1" applyProtection="1"/>
    <xf numFmtId="0" fontId="23" fillId="0" borderId="0" xfId="2" applyFont="1" applyFill="1" applyAlignment="1">
      <alignment horizontal="left" indent="7"/>
    </xf>
    <xf numFmtId="0" fontId="26" fillId="0" borderId="0" xfId="4" applyFill="1"/>
    <xf numFmtId="0" fontId="22" fillId="0" borderId="12" xfId="2" applyFont="1" applyFill="1" applyBorder="1" applyAlignment="1" applyProtection="1">
      <alignment horizontal="center" vertical="center"/>
    </xf>
    <xf numFmtId="0" fontId="22" fillId="0" borderId="11" xfId="2" applyFont="1" applyFill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horizontal="center" vertical="center" wrapText="1"/>
    </xf>
    <xf numFmtId="0" fontId="22" fillId="0" borderId="11" xfId="2" applyFont="1" applyFill="1" applyBorder="1" applyAlignment="1" applyProtection="1">
      <alignment horizontal="center" vertical="center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1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3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55.7109375" style="1" customWidth="1"/>
    <col min="3" max="3" width="12.7109375" style="1" customWidth="1"/>
    <col min="4" max="4" width="16.42578125" style="1" customWidth="1"/>
    <col min="5" max="5" width="20.28515625" style="1" bestFit="1" customWidth="1"/>
    <col min="6" max="6" width="18.85546875" style="1" bestFit="1" customWidth="1"/>
    <col min="7" max="7" width="10.28515625" style="1" bestFit="1" customWidth="1"/>
    <col min="8" max="8" width="13.7109375" style="1" bestFit="1" customWidth="1"/>
    <col min="9" max="16384" width="11.42578125" style="1"/>
  </cols>
  <sheetData>
    <row r="1" spans="1:6" ht="15">
      <c r="A1" s="45"/>
    </row>
    <row r="2" spans="1:6">
      <c r="B2" s="1" t="s">
        <v>95</v>
      </c>
    </row>
    <row r="3" spans="1:6" ht="5.0999999999999996" customHeight="1">
      <c r="B3" s="44"/>
      <c r="C3" s="43"/>
      <c r="D3" s="42"/>
      <c r="E3" s="12"/>
      <c r="F3" s="12"/>
    </row>
    <row r="4" spans="1:6" ht="15">
      <c r="B4" s="46" t="s">
        <v>94</v>
      </c>
      <c r="C4" s="48" t="s">
        <v>93</v>
      </c>
      <c r="D4" s="48" t="s">
        <v>92</v>
      </c>
      <c r="E4" s="48" t="s">
        <v>91</v>
      </c>
      <c r="F4" s="12"/>
    </row>
    <row r="5" spans="1:6" ht="15">
      <c r="B5" s="47"/>
      <c r="C5" s="49"/>
      <c r="D5" s="49"/>
      <c r="E5" s="49"/>
      <c r="F5" s="12"/>
    </row>
    <row r="6" spans="1:6" ht="5.0999999999999996" customHeight="1">
      <c r="B6" s="41"/>
      <c r="C6" s="40"/>
      <c r="D6" s="40"/>
      <c r="E6" s="40"/>
      <c r="F6" s="12"/>
    </row>
    <row r="7" spans="1:6">
      <c r="B7" s="39" t="s">
        <v>90</v>
      </c>
      <c r="C7" s="37">
        <f>SUM(C9:C95)</f>
        <v>2657</v>
      </c>
      <c r="D7" s="38">
        <f>SUM(D9:D95)</f>
        <v>1205114.46</v>
      </c>
      <c r="E7" s="37">
        <f>SUM(E9:E95)</f>
        <v>35932400748</v>
      </c>
      <c r="F7" s="36"/>
    </row>
    <row r="8" spans="1:6" ht="4.5" customHeight="1">
      <c r="B8" s="26"/>
      <c r="C8" s="34"/>
      <c r="D8" s="35"/>
      <c r="E8" s="34"/>
      <c r="F8" s="31"/>
    </row>
    <row r="9" spans="1:6" ht="14.1" customHeight="1">
      <c r="B9" s="21" t="s">
        <v>89</v>
      </c>
      <c r="C9" s="33">
        <v>2</v>
      </c>
      <c r="D9" s="14">
        <v>10455</v>
      </c>
      <c r="E9" s="33">
        <v>1140685523</v>
      </c>
      <c r="F9" s="31"/>
    </row>
    <row r="10" spans="1:6" ht="14.1" customHeight="1">
      <c r="B10" s="15" t="s">
        <v>88</v>
      </c>
      <c r="C10" s="13">
        <v>2</v>
      </c>
      <c r="D10" s="14">
        <v>21028</v>
      </c>
      <c r="E10" s="13">
        <v>935561838</v>
      </c>
      <c r="F10" s="31"/>
    </row>
    <row r="11" spans="1:6" ht="14.1" customHeight="1">
      <c r="B11" s="15" t="s">
        <v>87</v>
      </c>
      <c r="C11" s="13">
        <v>3</v>
      </c>
      <c r="D11" s="14">
        <v>7498</v>
      </c>
      <c r="E11" s="13">
        <v>679918123</v>
      </c>
      <c r="F11" s="31"/>
    </row>
    <row r="12" spans="1:6" ht="14.1" customHeight="1">
      <c r="B12" s="26" t="s">
        <v>86</v>
      </c>
      <c r="C12" s="13">
        <v>1</v>
      </c>
      <c r="D12" s="14">
        <v>32895.440000000002</v>
      </c>
      <c r="E12" s="13">
        <v>2199949009</v>
      </c>
      <c r="F12" s="31"/>
    </row>
    <row r="13" spans="1:6" ht="14.1" customHeight="1">
      <c r="B13" s="21" t="s">
        <v>85</v>
      </c>
      <c r="C13" s="13">
        <v>1</v>
      </c>
      <c r="D13" s="14">
        <v>4559.76</v>
      </c>
      <c r="E13" s="13">
        <v>278216188</v>
      </c>
      <c r="F13" s="31"/>
    </row>
    <row r="14" spans="1:6" ht="14.1" customHeight="1">
      <c r="B14" s="21" t="s">
        <v>84</v>
      </c>
      <c r="C14" s="13">
        <v>90</v>
      </c>
      <c r="D14" s="14">
        <v>144622</v>
      </c>
      <c r="E14" s="13">
        <v>10608613026</v>
      </c>
      <c r="F14" s="31"/>
    </row>
    <row r="15" spans="1:6" ht="14.1" customHeight="1">
      <c r="B15" s="21" t="s">
        <v>83</v>
      </c>
      <c r="C15" s="13">
        <v>45</v>
      </c>
      <c r="D15" s="14">
        <v>25966.19</v>
      </c>
      <c r="E15" s="13">
        <v>1133644074</v>
      </c>
      <c r="F15" s="31"/>
    </row>
    <row r="16" spans="1:6" ht="14.1" customHeight="1">
      <c r="B16" s="27" t="s">
        <v>82</v>
      </c>
      <c r="C16" s="13">
        <v>1</v>
      </c>
      <c r="D16" s="14">
        <v>2714</v>
      </c>
      <c r="E16" s="13">
        <v>28306404</v>
      </c>
      <c r="F16" s="31"/>
    </row>
    <row r="17" spans="2:6" ht="14.1" customHeight="1">
      <c r="B17" s="26" t="s">
        <v>81</v>
      </c>
      <c r="C17" s="13">
        <v>188</v>
      </c>
      <c r="D17" s="14">
        <v>55521</v>
      </c>
      <c r="E17" s="13">
        <v>2355307318</v>
      </c>
      <c r="F17" s="31"/>
    </row>
    <row r="18" spans="2:6" ht="14.1" customHeight="1">
      <c r="B18" s="21" t="s">
        <v>80</v>
      </c>
      <c r="C18" s="13">
        <v>38</v>
      </c>
      <c r="D18" s="14">
        <v>5638</v>
      </c>
      <c r="E18" s="13">
        <v>116167521</v>
      </c>
      <c r="F18" s="31"/>
    </row>
    <row r="19" spans="2:6" ht="14.1" customHeight="1">
      <c r="B19" s="27" t="s">
        <v>79</v>
      </c>
      <c r="C19" s="13">
        <v>1</v>
      </c>
      <c r="D19" s="14">
        <v>139.80000000000001</v>
      </c>
      <c r="E19" s="13">
        <v>6493984</v>
      </c>
      <c r="F19" s="31"/>
    </row>
    <row r="20" spans="2:6" ht="14.1" customHeight="1">
      <c r="B20" s="27" t="s">
        <v>78</v>
      </c>
      <c r="C20" s="13">
        <v>7</v>
      </c>
      <c r="D20" s="14">
        <v>7831</v>
      </c>
      <c r="E20" s="13">
        <v>559857620</v>
      </c>
      <c r="F20" s="31"/>
    </row>
    <row r="21" spans="2:6" ht="14.1" customHeight="1">
      <c r="B21" s="21" t="s">
        <v>77</v>
      </c>
      <c r="C21" s="13">
        <v>3</v>
      </c>
      <c r="D21" s="14">
        <v>468.96</v>
      </c>
      <c r="E21" s="13">
        <v>14813625</v>
      </c>
      <c r="F21" s="31"/>
    </row>
    <row r="22" spans="2:6" ht="14.1" customHeight="1">
      <c r="B22" s="27" t="s">
        <v>76</v>
      </c>
      <c r="C22" s="13">
        <v>1</v>
      </c>
      <c r="D22" s="14">
        <v>33</v>
      </c>
      <c r="E22" s="13">
        <v>2325105</v>
      </c>
      <c r="F22" s="31"/>
    </row>
    <row r="23" spans="2:6" ht="14.1" customHeight="1">
      <c r="B23" s="26" t="s">
        <v>75</v>
      </c>
      <c r="C23" s="13">
        <v>1</v>
      </c>
      <c r="D23" s="14">
        <v>10.8</v>
      </c>
      <c r="E23" s="13">
        <v>878000</v>
      </c>
      <c r="F23" s="31"/>
    </row>
    <row r="24" spans="2:6" ht="14.1" customHeight="1">
      <c r="B24" s="26" t="s">
        <v>74</v>
      </c>
      <c r="C24" s="13">
        <v>4</v>
      </c>
      <c r="D24" s="14">
        <v>2651</v>
      </c>
      <c r="E24" s="13">
        <v>176258398</v>
      </c>
      <c r="F24" s="31"/>
    </row>
    <row r="25" spans="2:6" ht="14.1" customHeight="1">
      <c r="B25" s="26" t="s">
        <v>73</v>
      </c>
      <c r="C25" s="13">
        <v>9</v>
      </c>
      <c r="D25" s="14">
        <v>3178</v>
      </c>
      <c r="E25" s="13">
        <v>71561560</v>
      </c>
      <c r="F25" s="31"/>
    </row>
    <row r="26" spans="2:6" ht="14.1" customHeight="1">
      <c r="B26" s="27" t="s">
        <v>72</v>
      </c>
      <c r="C26" s="13">
        <v>1</v>
      </c>
      <c r="D26" s="14">
        <v>68.5</v>
      </c>
      <c r="E26" s="13">
        <v>1931793</v>
      </c>
      <c r="F26" s="31"/>
    </row>
    <row r="27" spans="2:6" ht="14.1" customHeight="1">
      <c r="B27" s="21" t="s">
        <v>71</v>
      </c>
      <c r="C27" s="13">
        <v>1</v>
      </c>
      <c r="D27" s="14">
        <v>116</v>
      </c>
      <c r="E27" s="13">
        <v>2192500</v>
      </c>
      <c r="F27" s="31"/>
    </row>
    <row r="28" spans="2:6" ht="14.1" customHeight="1">
      <c r="B28" s="21" t="s">
        <v>70</v>
      </c>
      <c r="C28" s="13">
        <v>2</v>
      </c>
      <c r="D28" s="14">
        <v>2303.6</v>
      </c>
      <c r="E28" s="13">
        <v>108577756</v>
      </c>
      <c r="F28" s="31"/>
    </row>
    <row r="29" spans="2:6" ht="14.1" customHeight="1">
      <c r="B29" s="21" t="s">
        <v>69</v>
      </c>
      <c r="C29" s="13">
        <v>1</v>
      </c>
      <c r="D29" s="14">
        <v>1519.58</v>
      </c>
      <c r="E29" s="13">
        <v>129093776</v>
      </c>
      <c r="F29" s="31"/>
    </row>
    <row r="30" spans="2:6" ht="14.1" customHeight="1">
      <c r="B30" s="21" t="s">
        <v>68</v>
      </c>
      <c r="C30" s="13">
        <v>1</v>
      </c>
      <c r="D30" s="14">
        <v>395.91</v>
      </c>
      <c r="E30" s="13">
        <v>8143075</v>
      </c>
      <c r="F30" s="31"/>
    </row>
    <row r="31" spans="2:6" ht="14.1" customHeight="1">
      <c r="B31" s="15" t="s">
        <v>67</v>
      </c>
      <c r="C31" s="13">
        <v>1</v>
      </c>
      <c r="D31" s="14">
        <v>225.32</v>
      </c>
      <c r="E31" s="13">
        <v>18530521</v>
      </c>
      <c r="F31" s="31"/>
    </row>
    <row r="32" spans="2:6" ht="14.1" customHeight="1">
      <c r="B32" s="26" t="s">
        <v>66</v>
      </c>
      <c r="C32" s="13">
        <v>1</v>
      </c>
      <c r="D32" s="14">
        <v>77</v>
      </c>
      <c r="E32" s="13">
        <v>3047766</v>
      </c>
      <c r="F32" s="31"/>
    </row>
    <row r="33" spans="2:6" ht="14.1" customHeight="1">
      <c r="B33" s="21" t="s">
        <v>65</v>
      </c>
      <c r="C33" s="13">
        <v>1</v>
      </c>
      <c r="D33" s="14">
        <v>3750</v>
      </c>
      <c r="E33" s="13">
        <v>74328534</v>
      </c>
      <c r="F33" s="31"/>
    </row>
    <row r="34" spans="2:6" ht="14.1" customHeight="1">
      <c r="B34" s="21" t="s">
        <v>64</v>
      </c>
      <c r="C34" s="13">
        <v>1</v>
      </c>
      <c r="D34" s="14">
        <v>62</v>
      </c>
      <c r="E34" s="13">
        <v>80487355</v>
      </c>
      <c r="F34" s="31"/>
    </row>
    <row r="35" spans="2:6" ht="14.1" customHeight="1">
      <c r="B35" s="21" t="s">
        <v>63</v>
      </c>
      <c r="C35" s="13">
        <v>1</v>
      </c>
      <c r="D35" s="14">
        <v>3956.8</v>
      </c>
      <c r="E35" s="13">
        <v>66440357</v>
      </c>
      <c r="F35" s="31"/>
    </row>
    <row r="36" spans="2:6" ht="14.1" customHeight="1">
      <c r="B36" s="21" t="s">
        <v>62</v>
      </c>
      <c r="C36" s="13">
        <v>1</v>
      </c>
      <c r="D36" s="14">
        <v>318.69</v>
      </c>
      <c r="E36" s="13">
        <v>4733870</v>
      </c>
      <c r="F36" s="31"/>
    </row>
    <row r="37" spans="2:6" ht="14.1" customHeight="1">
      <c r="B37" s="21" t="s">
        <v>61</v>
      </c>
      <c r="C37" s="13">
        <v>1</v>
      </c>
      <c r="D37" s="14">
        <v>286</v>
      </c>
      <c r="E37" s="13">
        <v>5742608</v>
      </c>
      <c r="F37" s="31"/>
    </row>
    <row r="38" spans="2:6" ht="14.1" customHeight="1">
      <c r="B38" s="26" t="s">
        <v>60</v>
      </c>
      <c r="C38" s="13">
        <v>1</v>
      </c>
      <c r="D38" s="14">
        <v>128.5</v>
      </c>
      <c r="E38" s="13">
        <v>2084784</v>
      </c>
      <c r="F38" s="31"/>
    </row>
    <row r="39" spans="2:6" ht="14.1" customHeight="1">
      <c r="B39" s="27" t="s">
        <v>59</v>
      </c>
      <c r="C39" s="13">
        <v>2</v>
      </c>
      <c r="D39" s="14">
        <v>464</v>
      </c>
      <c r="E39" s="13">
        <v>3676092</v>
      </c>
      <c r="F39" s="31"/>
    </row>
    <row r="40" spans="2:6" ht="14.1" customHeight="1">
      <c r="B40" s="26" t="s">
        <v>58</v>
      </c>
      <c r="C40" s="13">
        <v>2</v>
      </c>
      <c r="D40" s="18">
        <v>0</v>
      </c>
      <c r="E40" s="13">
        <v>9906460</v>
      </c>
      <c r="F40" s="31"/>
    </row>
    <row r="41" spans="2:6" ht="14.1" customHeight="1">
      <c r="B41" s="26" t="s">
        <v>57</v>
      </c>
      <c r="C41" s="13">
        <v>4</v>
      </c>
      <c r="D41" s="14">
        <v>857.29</v>
      </c>
      <c r="E41" s="13">
        <v>68327482</v>
      </c>
      <c r="F41" s="31"/>
    </row>
    <row r="42" spans="2:6" ht="14.1" customHeight="1">
      <c r="B42" s="26" t="s">
        <v>56</v>
      </c>
      <c r="C42" s="13">
        <v>4</v>
      </c>
      <c r="D42" s="14">
        <v>1391.35</v>
      </c>
      <c r="E42" s="13">
        <v>22917249</v>
      </c>
      <c r="F42" s="31"/>
    </row>
    <row r="43" spans="2:6" ht="14.1" customHeight="1">
      <c r="B43" s="26" t="s">
        <v>55</v>
      </c>
      <c r="C43" s="13">
        <v>6</v>
      </c>
      <c r="D43" s="14">
        <v>3885</v>
      </c>
      <c r="E43" s="13">
        <v>192391647</v>
      </c>
      <c r="F43" s="31"/>
    </row>
    <row r="44" spans="2:6" ht="14.1" customHeight="1">
      <c r="B44" s="26" t="s">
        <v>54</v>
      </c>
      <c r="C44" s="13">
        <v>3</v>
      </c>
      <c r="D44" s="14">
        <v>2433</v>
      </c>
      <c r="E44" s="13">
        <v>51348814</v>
      </c>
      <c r="F44" s="31"/>
    </row>
    <row r="45" spans="2:6" ht="14.1" customHeight="1">
      <c r="B45" s="26" t="s">
        <v>53</v>
      </c>
      <c r="C45" s="13">
        <v>2</v>
      </c>
      <c r="D45" s="14">
        <v>790.44</v>
      </c>
      <c r="E45" s="13">
        <v>23765956</v>
      </c>
      <c r="F45" s="31"/>
    </row>
    <row r="46" spans="2:6" ht="14.1" customHeight="1">
      <c r="B46" s="21" t="s">
        <v>52</v>
      </c>
      <c r="C46" s="13">
        <v>1</v>
      </c>
      <c r="D46" s="14">
        <v>453.56</v>
      </c>
      <c r="E46" s="13">
        <v>19244599</v>
      </c>
      <c r="F46" s="31"/>
    </row>
    <row r="47" spans="2:6" ht="14.1" customHeight="1">
      <c r="B47" s="26" t="s">
        <v>51</v>
      </c>
      <c r="C47" s="13">
        <v>1</v>
      </c>
      <c r="D47" s="14">
        <v>550.48</v>
      </c>
      <c r="E47" s="13">
        <v>20902685</v>
      </c>
      <c r="F47" s="31"/>
    </row>
    <row r="48" spans="2:6" ht="14.1" customHeight="1">
      <c r="B48" s="27" t="s">
        <v>50</v>
      </c>
      <c r="C48" s="13">
        <v>1</v>
      </c>
      <c r="D48" s="14">
        <v>640</v>
      </c>
      <c r="E48" s="13">
        <v>63622105</v>
      </c>
      <c r="F48" s="31"/>
    </row>
    <row r="49" spans="2:7" ht="14.1" customHeight="1">
      <c r="B49" s="15" t="s">
        <v>49</v>
      </c>
      <c r="C49" s="13">
        <v>1</v>
      </c>
      <c r="D49" s="14">
        <v>270</v>
      </c>
      <c r="E49" s="13">
        <v>5507090</v>
      </c>
      <c r="F49" s="31"/>
    </row>
    <row r="50" spans="2:7" ht="14.1" customHeight="1">
      <c r="B50" s="32" t="s">
        <v>48</v>
      </c>
      <c r="C50" s="13">
        <v>1</v>
      </c>
      <c r="D50" s="14">
        <v>761</v>
      </c>
      <c r="E50" s="13">
        <v>6568078</v>
      </c>
      <c r="F50" s="31"/>
    </row>
    <row r="51" spans="2:7" ht="14.1" customHeight="1">
      <c r="B51" s="26" t="s">
        <v>47</v>
      </c>
      <c r="C51" s="13">
        <v>1</v>
      </c>
      <c r="D51" s="14">
        <v>349</v>
      </c>
      <c r="E51" s="13">
        <v>8171827</v>
      </c>
      <c r="F51" s="8"/>
    </row>
    <row r="52" spans="2:7" ht="14.1" customHeight="1">
      <c r="B52" s="21" t="s">
        <v>46</v>
      </c>
      <c r="C52" s="13">
        <v>1</v>
      </c>
      <c r="D52" s="14">
        <v>496</v>
      </c>
      <c r="E52" s="13">
        <v>13590253</v>
      </c>
      <c r="F52" s="8"/>
    </row>
    <row r="53" spans="2:7" ht="14.1" customHeight="1">
      <c r="B53" s="21" t="s">
        <v>45</v>
      </c>
      <c r="C53" s="13">
        <v>1</v>
      </c>
      <c r="D53" s="14">
        <v>743.26</v>
      </c>
      <c r="E53" s="13">
        <v>34335702</v>
      </c>
      <c r="F53" s="8"/>
    </row>
    <row r="54" spans="2:7" ht="14.1" customHeight="1">
      <c r="B54" s="27" t="s">
        <v>44</v>
      </c>
      <c r="C54" s="13">
        <v>1</v>
      </c>
      <c r="D54" s="14">
        <v>148</v>
      </c>
      <c r="E54" s="13">
        <v>4799158</v>
      </c>
      <c r="F54" s="8"/>
    </row>
    <row r="55" spans="2:7" ht="14.1" customHeight="1">
      <c r="B55" s="30" t="s">
        <v>43</v>
      </c>
      <c r="C55" s="13">
        <v>2</v>
      </c>
      <c r="D55" s="14">
        <v>742.5</v>
      </c>
      <c r="E55" s="13">
        <v>10396196</v>
      </c>
      <c r="F55" s="8"/>
    </row>
    <row r="56" spans="2:7" ht="14.1" customHeight="1">
      <c r="B56" s="21" t="s">
        <v>42</v>
      </c>
      <c r="C56" s="13">
        <v>1</v>
      </c>
      <c r="D56" s="14">
        <v>8351.2099999999991</v>
      </c>
      <c r="E56" s="13">
        <v>507335242</v>
      </c>
      <c r="F56" s="8"/>
    </row>
    <row r="57" spans="2:7" ht="14.1" customHeight="1">
      <c r="B57" s="27" t="s">
        <v>41</v>
      </c>
      <c r="C57" s="13">
        <v>1</v>
      </c>
      <c r="D57" s="14">
        <v>306</v>
      </c>
      <c r="E57" s="13">
        <v>17403610</v>
      </c>
      <c r="F57" s="8"/>
    </row>
    <row r="58" spans="2:7" ht="14.1" customHeight="1">
      <c r="B58" s="26" t="s">
        <v>40</v>
      </c>
      <c r="C58" s="13">
        <v>1</v>
      </c>
      <c r="D58" s="14">
        <v>144</v>
      </c>
      <c r="E58" s="13">
        <v>10696711</v>
      </c>
      <c r="F58" s="8"/>
    </row>
    <row r="59" spans="2:7" ht="14.1" customHeight="1">
      <c r="B59" s="21" t="s">
        <v>39</v>
      </c>
      <c r="C59" s="13">
        <v>2</v>
      </c>
      <c r="D59" s="14">
        <v>547</v>
      </c>
      <c r="E59" s="13">
        <v>19832085</v>
      </c>
      <c r="F59" s="29"/>
      <c r="G59" s="28"/>
    </row>
    <row r="60" spans="2:7" ht="14.1" customHeight="1">
      <c r="B60" s="27" t="s">
        <v>38</v>
      </c>
      <c r="C60" s="13">
        <v>5</v>
      </c>
      <c r="D60" s="14">
        <v>5576.84</v>
      </c>
      <c r="E60" s="13">
        <v>56719132</v>
      </c>
      <c r="F60" s="29"/>
      <c r="G60" s="28"/>
    </row>
    <row r="61" spans="2:7" ht="14.1" customHeight="1">
      <c r="B61" s="26" t="s">
        <v>37</v>
      </c>
      <c r="C61" s="13">
        <v>1</v>
      </c>
      <c r="D61" s="14">
        <v>312</v>
      </c>
      <c r="E61" s="13">
        <v>7171832</v>
      </c>
      <c r="F61" s="8"/>
    </row>
    <row r="62" spans="2:7" ht="14.1" customHeight="1">
      <c r="B62" s="27" t="s">
        <v>36</v>
      </c>
      <c r="C62" s="13">
        <v>1</v>
      </c>
      <c r="D62" s="14">
        <v>337</v>
      </c>
      <c r="E62" s="13">
        <v>13879500</v>
      </c>
      <c r="F62" s="8"/>
    </row>
    <row r="63" spans="2:7" ht="13.5" customHeight="1">
      <c r="B63" s="26" t="s">
        <v>35</v>
      </c>
      <c r="C63" s="13">
        <v>1</v>
      </c>
      <c r="D63" s="14">
        <v>796.28</v>
      </c>
      <c r="E63" s="13">
        <v>24367312</v>
      </c>
      <c r="F63" s="8"/>
    </row>
    <row r="64" spans="2:7" ht="14.1" customHeight="1">
      <c r="B64" s="26" t="s">
        <v>34</v>
      </c>
      <c r="C64" s="13">
        <v>2</v>
      </c>
      <c r="D64" s="14">
        <v>363</v>
      </c>
      <c r="E64" s="13">
        <v>12888858</v>
      </c>
      <c r="F64" s="8"/>
    </row>
    <row r="65" spans="2:7" ht="14.1" customHeight="1">
      <c r="B65" s="26" t="s">
        <v>33</v>
      </c>
      <c r="C65" s="13">
        <v>1</v>
      </c>
      <c r="D65" s="14">
        <v>345.56</v>
      </c>
      <c r="E65" s="13">
        <v>1939635</v>
      </c>
      <c r="F65" s="8"/>
    </row>
    <row r="66" spans="2:7" ht="14.1" customHeight="1">
      <c r="B66" s="21" t="s">
        <v>32</v>
      </c>
      <c r="C66" s="13">
        <v>2</v>
      </c>
      <c r="D66" s="14">
        <v>309</v>
      </c>
      <c r="E66" s="13">
        <v>6966033</v>
      </c>
      <c r="F66" s="29"/>
      <c r="G66" s="28"/>
    </row>
    <row r="67" spans="2:7" ht="14.1" customHeight="1">
      <c r="B67" s="27" t="s">
        <v>31</v>
      </c>
      <c r="C67" s="13">
        <v>4</v>
      </c>
      <c r="D67" s="14">
        <v>1751.1</v>
      </c>
      <c r="E67" s="13">
        <v>100314173</v>
      </c>
      <c r="F67" s="8"/>
    </row>
    <row r="68" spans="2:7" ht="14.1" customHeight="1">
      <c r="B68" s="26" t="s">
        <v>30</v>
      </c>
      <c r="C68" s="13">
        <v>1</v>
      </c>
      <c r="D68" s="14">
        <v>6073.2</v>
      </c>
      <c r="E68" s="13">
        <v>373575497</v>
      </c>
      <c r="F68" s="8"/>
    </row>
    <row r="69" spans="2:7" ht="14.1" customHeight="1">
      <c r="B69" s="21" t="s">
        <v>29</v>
      </c>
      <c r="C69" s="19">
        <v>2</v>
      </c>
      <c r="D69" s="22">
        <v>412</v>
      </c>
      <c r="E69" s="13">
        <v>15396287</v>
      </c>
      <c r="F69" s="12"/>
    </row>
    <row r="70" spans="2:7" ht="14.1" customHeight="1">
      <c r="B70" s="26" t="s">
        <v>28</v>
      </c>
      <c r="C70" s="19">
        <v>1</v>
      </c>
      <c r="D70" s="22">
        <v>314</v>
      </c>
      <c r="E70" s="13">
        <v>18242715</v>
      </c>
      <c r="F70" s="12"/>
    </row>
    <row r="71" spans="2:7" s="24" customFormat="1" ht="14.1" customHeight="1">
      <c r="B71" s="21" t="s">
        <v>27</v>
      </c>
      <c r="C71" s="19">
        <v>3</v>
      </c>
      <c r="D71" s="22">
        <v>537</v>
      </c>
      <c r="E71" s="13">
        <v>10395103</v>
      </c>
      <c r="F71" s="25"/>
    </row>
    <row r="72" spans="2:7" ht="14.1" customHeight="1">
      <c r="B72" s="21" t="s">
        <v>26</v>
      </c>
      <c r="C72" s="19">
        <v>1</v>
      </c>
      <c r="D72" s="22">
        <v>33.75</v>
      </c>
      <c r="E72" s="13">
        <v>1245420</v>
      </c>
      <c r="F72" s="12"/>
    </row>
    <row r="73" spans="2:7" ht="14.1" customHeight="1">
      <c r="B73" s="15" t="s">
        <v>25</v>
      </c>
      <c r="C73" s="13">
        <v>1</v>
      </c>
      <c r="D73" s="22">
        <v>2409.5</v>
      </c>
      <c r="E73" s="13">
        <v>62637118</v>
      </c>
      <c r="F73" s="23"/>
    </row>
    <row r="74" spans="2:7" ht="14.1" customHeight="1">
      <c r="B74" s="21" t="s">
        <v>24</v>
      </c>
      <c r="C74" s="13">
        <v>2</v>
      </c>
      <c r="D74" s="22">
        <v>8785.7800000000007</v>
      </c>
      <c r="E74" s="13">
        <v>608287700</v>
      </c>
      <c r="F74" s="23"/>
    </row>
    <row r="75" spans="2:7" ht="14.1" customHeight="1">
      <c r="B75" s="21" t="s">
        <v>23</v>
      </c>
      <c r="C75" s="13">
        <v>1</v>
      </c>
      <c r="D75" s="22">
        <v>6055.05</v>
      </c>
      <c r="E75" s="13">
        <v>192638551</v>
      </c>
      <c r="F75" s="23"/>
    </row>
    <row r="76" spans="2:7" ht="14.1" customHeight="1">
      <c r="B76" s="21" t="s">
        <v>22</v>
      </c>
      <c r="C76" s="19">
        <v>1</v>
      </c>
      <c r="D76" s="20">
        <v>662</v>
      </c>
      <c r="E76" s="13">
        <v>10873961</v>
      </c>
      <c r="F76" s="12"/>
    </row>
    <row r="77" spans="2:7" ht="14.1" customHeight="1">
      <c r="B77" s="21" t="s">
        <v>21</v>
      </c>
      <c r="C77" s="19">
        <v>1</v>
      </c>
      <c r="D77" s="22">
        <v>23.8</v>
      </c>
      <c r="E77" s="13">
        <v>923742</v>
      </c>
      <c r="F77" s="12"/>
    </row>
    <row r="78" spans="2:7" ht="14.1" customHeight="1">
      <c r="B78" s="21" t="s">
        <v>20</v>
      </c>
      <c r="C78" s="19">
        <v>1</v>
      </c>
      <c r="D78" s="22">
        <v>1193</v>
      </c>
      <c r="E78" s="13">
        <v>16398183</v>
      </c>
      <c r="F78" s="12"/>
    </row>
    <row r="79" spans="2:7" ht="14.1" customHeight="1">
      <c r="B79" s="21" t="s">
        <v>19</v>
      </c>
      <c r="C79" s="19">
        <v>1</v>
      </c>
      <c r="D79" s="22">
        <v>4675.79</v>
      </c>
      <c r="E79" s="13">
        <v>263676690</v>
      </c>
      <c r="F79" s="12"/>
    </row>
    <row r="80" spans="2:7" ht="14.1" customHeight="1">
      <c r="B80" s="21" t="s">
        <v>18</v>
      </c>
      <c r="C80" s="19">
        <v>2</v>
      </c>
      <c r="D80" s="22">
        <v>310.74</v>
      </c>
      <c r="E80" s="13">
        <v>16586127</v>
      </c>
      <c r="F80" s="12"/>
    </row>
    <row r="81" spans="2:6" ht="14.1" customHeight="1">
      <c r="B81" s="21" t="s">
        <v>17</v>
      </c>
      <c r="C81" s="19">
        <v>1</v>
      </c>
      <c r="D81" s="20">
        <v>54.15</v>
      </c>
      <c r="E81" s="13">
        <v>1025426</v>
      </c>
      <c r="F81" s="12"/>
    </row>
    <row r="82" spans="2:6" ht="14.1" customHeight="1">
      <c r="B82" s="21" t="s">
        <v>16</v>
      </c>
      <c r="C82" s="19">
        <v>1</v>
      </c>
      <c r="D82" s="20">
        <v>13200</v>
      </c>
      <c r="E82" s="13">
        <v>802783080</v>
      </c>
      <c r="F82" s="12"/>
    </row>
    <row r="83" spans="2:6" ht="14.1" customHeight="1">
      <c r="B83" s="21" t="s">
        <v>15</v>
      </c>
      <c r="C83" s="19">
        <v>1</v>
      </c>
      <c r="D83" s="20">
        <v>51</v>
      </c>
      <c r="E83" s="13">
        <v>2666650</v>
      </c>
      <c r="F83" s="12"/>
    </row>
    <row r="84" spans="2:6" ht="14.1" customHeight="1">
      <c r="B84" s="21" t="s">
        <v>14</v>
      </c>
      <c r="C84" s="19">
        <v>1</v>
      </c>
      <c r="D84" s="20">
        <v>200</v>
      </c>
      <c r="E84" s="13">
        <v>5019850</v>
      </c>
      <c r="F84" s="12"/>
    </row>
    <row r="85" spans="2:6" ht="14.1" customHeight="1">
      <c r="B85" s="21" t="s">
        <v>13</v>
      </c>
      <c r="C85" s="19">
        <v>1</v>
      </c>
      <c r="D85" s="20">
        <v>203</v>
      </c>
      <c r="E85" s="13">
        <v>5061516</v>
      </c>
      <c r="F85" s="12"/>
    </row>
    <row r="86" spans="2:6" ht="14.1" customHeight="1">
      <c r="B86" s="21" t="s">
        <v>12</v>
      </c>
      <c r="C86" s="19">
        <v>1</v>
      </c>
      <c r="D86" s="20">
        <v>50</v>
      </c>
      <c r="E86" s="13">
        <v>1758825</v>
      </c>
      <c r="F86" s="12"/>
    </row>
    <row r="87" spans="2:6" ht="14.1" customHeight="1">
      <c r="B87" s="21" t="s">
        <v>11</v>
      </c>
      <c r="C87" s="19">
        <v>1</v>
      </c>
      <c r="D87" s="20">
        <v>52</v>
      </c>
      <c r="E87" s="13">
        <v>1090386</v>
      </c>
      <c r="F87" s="12"/>
    </row>
    <row r="88" spans="2:6" ht="14.1" customHeight="1">
      <c r="B88" s="21" t="s">
        <v>10</v>
      </c>
      <c r="C88" s="19">
        <v>1</v>
      </c>
      <c r="D88" s="20">
        <v>63.5</v>
      </c>
      <c r="E88" s="13">
        <v>1757721</v>
      </c>
      <c r="F88" s="12"/>
    </row>
    <row r="89" spans="2:6" ht="14.1" customHeight="1">
      <c r="B89" s="21" t="s">
        <v>9</v>
      </c>
      <c r="C89" s="19">
        <v>115</v>
      </c>
      <c r="D89" s="18">
        <v>0</v>
      </c>
      <c r="E89" s="13">
        <v>65007605</v>
      </c>
      <c r="F89" s="12"/>
    </row>
    <row r="90" spans="2:6" ht="14.1" customHeight="1">
      <c r="B90" s="15" t="s">
        <v>8</v>
      </c>
      <c r="C90" s="19">
        <v>314</v>
      </c>
      <c r="D90" s="20">
        <v>110463.39</v>
      </c>
      <c r="E90" s="13">
        <v>3060724869</v>
      </c>
      <c r="F90" s="12"/>
    </row>
    <row r="91" spans="2:6" ht="14.1" customHeight="1">
      <c r="B91" s="15" t="s">
        <v>7</v>
      </c>
      <c r="C91" s="19">
        <v>25</v>
      </c>
      <c r="D91" s="20">
        <v>69.150000000000006</v>
      </c>
      <c r="E91" s="13">
        <v>2847723</v>
      </c>
      <c r="F91" s="12"/>
    </row>
    <row r="92" spans="2:6" ht="14.1" customHeight="1">
      <c r="B92" s="15" t="s">
        <v>6</v>
      </c>
      <c r="C92" s="19">
        <v>515</v>
      </c>
      <c r="D92" s="20">
        <v>577370.75</v>
      </c>
      <c r="E92" s="13">
        <v>2347917851</v>
      </c>
      <c r="F92" s="12"/>
    </row>
    <row r="93" spans="2:6" ht="14.1" customHeight="1">
      <c r="B93" s="15" t="s">
        <v>5</v>
      </c>
      <c r="C93" s="19">
        <v>417</v>
      </c>
      <c r="D93" s="20">
        <v>99320.19</v>
      </c>
      <c r="E93" s="13">
        <v>295326796</v>
      </c>
      <c r="F93" s="12"/>
    </row>
    <row r="94" spans="2:6" ht="14.1" customHeight="1">
      <c r="B94" s="15" t="s">
        <v>4</v>
      </c>
      <c r="C94" s="19">
        <v>194</v>
      </c>
      <c r="D94" s="18">
        <v>0</v>
      </c>
      <c r="E94" s="13">
        <v>652067660</v>
      </c>
      <c r="F94" s="12"/>
    </row>
    <row r="95" spans="2:6" ht="14.1" customHeight="1">
      <c r="B95" s="15" t="s">
        <v>3</v>
      </c>
      <c r="C95" s="19">
        <v>584</v>
      </c>
      <c r="D95" s="18">
        <v>0</v>
      </c>
      <c r="E95" s="13">
        <v>4943590169</v>
      </c>
      <c r="F95" s="12"/>
    </row>
    <row r="96" spans="2:6" ht="3.75" customHeight="1">
      <c r="B96" s="17"/>
      <c r="C96" s="13"/>
      <c r="D96" s="16"/>
      <c r="E96" s="13"/>
      <c r="F96" s="8"/>
    </row>
    <row r="97" spans="2:6" ht="15">
      <c r="B97" s="15" t="s">
        <v>2</v>
      </c>
      <c r="C97" s="13">
        <v>73</v>
      </c>
      <c r="D97" s="14">
        <v>51422</v>
      </c>
      <c r="E97" s="13">
        <v>1496381951</v>
      </c>
      <c r="F97" s="12"/>
    </row>
    <row r="98" spans="2:6" ht="5.0999999999999996" customHeight="1" thickBot="1">
      <c r="B98" s="11"/>
      <c r="C98" s="10"/>
      <c r="D98" s="10"/>
      <c r="E98" s="9"/>
      <c r="F98" s="8"/>
    </row>
    <row r="99" spans="2:6" ht="5.0999999999999996" customHeight="1">
      <c r="B99" s="8"/>
      <c r="C99" s="8"/>
      <c r="D99" s="8"/>
      <c r="E99" s="8"/>
      <c r="F99" s="8"/>
    </row>
    <row r="100" spans="2:6" s="3" customFormat="1" ht="12">
      <c r="B100" s="4" t="s">
        <v>1</v>
      </c>
      <c r="C100" s="5"/>
      <c r="D100" s="7"/>
      <c r="E100" s="5"/>
      <c r="F100" s="4"/>
    </row>
    <row r="101" spans="2:6" s="3" customFormat="1" ht="5.0999999999999996" customHeight="1">
      <c r="B101" s="4"/>
      <c r="C101" s="5"/>
      <c r="D101" s="7"/>
      <c r="E101" s="5"/>
      <c r="F101" s="4"/>
    </row>
    <row r="102" spans="2:6" s="3" customFormat="1" ht="12">
      <c r="B102" s="6" t="s">
        <v>0</v>
      </c>
      <c r="C102" s="5"/>
      <c r="D102" s="5"/>
      <c r="E102" s="5"/>
      <c r="F102" s="4"/>
    </row>
    <row r="103" spans="2:6" s="3" customFormat="1" ht="12"/>
    <row r="106" spans="2:6">
      <c r="B106" s="2"/>
    </row>
  </sheetData>
  <mergeCells count="4">
    <mergeCell ref="B4:B5"/>
    <mergeCell ref="C4:C5"/>
    <mergeCell ref="D4:D5"/>
    <mergeCell ref="E4:E5"/>
  </mergeCells>
  <conditionalFormatting sqref="B1:B1048576">
    <cfRule type="duplicateValues" dxfId="2" priority="1"/>
  </conditionalFormatting>
  <conditionalFormatting sqref="B9:B95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2023-02-02T17:32:24Z</dcterms:created>
  <dcterms:modified xsi:type="dcterms:W3CDTF">2023-05-09T12:43:27Z</dcterms:modified>
</cp:coreProperties>
</file>