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.5" sheetId="1" r:id="rId1"/>
    <sheet name="Gráfico 1.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1" hidden="1">{"'P-3'!$A$6:$R$41"}</definedName>
    <definedName name="a" hidden="1">{"'P-3'!$A$6:$R$41"}</definedName>
    <definedName name="A_impresión_IM">#REF!</definedName>
    <definedName name="d" localSheetId="1" hidden="1">{"'P-3'!$A$6:$R$41"}</definedName>
    <definedName name="d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B16" i="2" l="1"/>
  <c r="C16" i="2"/>
  <c r="C9" i="1"/>
  <c r="D9" i="1"/>
  <c r="E9" i="1"/>
  <c r="F9" i="1"/>
</calcChain>
</file>

<file path=xl/sharedStrings.xml><?xml version="1.0" encoding="utf-8"?>
<sst xmlns="http://schemas.openxmlformats.org/spreadsheetml/2006/main" count="37" uniqueCount="37">
  <si>
    <r>
      <t>Fuente:</t>
    </r>
    <r>
      <rPr>
        <sz val="9"/>
        <rFont val="Times New Roman"/>
        <family val="1"/>
      </rPr>
      <t xml:space="preserve"> Dirección Nacional de Aeronáutica Civil. Dirección General de Meteorología e Hidrología. </t>
    </r>
  </si>
  <si>
    <t>Diciembre</t>
  </si>
  <si>
    <t>Noviembre</t>
  </si>
  <si>
    <t>Octubre</t>
  </si>
  <si>
    <t>Setiembre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</si>
  <si>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</si>
  <si>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</si>
  <si>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</si>
  <si>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</si>
  <si>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</si>
  <si>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</si>
  <si>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</si>
  <si>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</si>
  <si>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Año 2021</t>
  </si>
  <si>
    <t>(%)</t>
  </si>
  <si>
    <t>(ºC)</t>
  </si>
  <si>
    <t xml:space="preserve"> (precipitación &gt; 1,0 mm)</t>
  </si>
  <si>
    <t>Cantidad total de días de lluvias</t>
  </si>
  <si>
    <t>Precipitación total
(mm)</t>
  </si>
  <si>
    <t>Humedad relativa media</t>
  </si>
  <si>
    <t>Temperatura media</t>
  </si>
  <si>
    <t>Mes</t>
  </si>
  <si>
    <t>1.5.   Observaciones meteorológicas en Asunción, según mes.</t>
  </si>
  <si>
    <t>Dic.</t>
  </si>
  <si>
    <t>Nov.</t>
  </si>
  <si>
    <t>Oct.</t>
  </si>
  <si>
    <t>Sep.</t>
  </si>
  <si>
    <t>Ago.</t>
  </si>
  <si>
    <t>Jul.</t>
  </si>
  <si>
    <t>Jun.</t>
  </si>
  <si>
    <t>May.</t>
  </si>
  <si>
    <t>Abr.</t>
  </si>
  <si>
    <t>Mar.</t>
  </si>
  <si>
    <t>Feb.</t>
  </si>
  <si>
    <t>Ene.</t>
  </si>
  <si>
    <t>Temperatura media (ºC)</t>
  </si>
  <si>
    <t>Precipitación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</si>
</sst>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#,##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  <numFmt numFmtId="195" formatCode="_(* #,##0_);_(* \(#,##0\);_(* &quot;-&quot;??_);_(@_)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0"/>
      <name val="Times New Roman"/>
      <family val="1"/>
    </font>
    <font>
      <sz val="11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2" fillId="0" borderId="0"/>
    <xf numFmtId="0" fontId="30" fillId="0" borderId="0" applyNumberFormat="0" applyFill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3" borderId="0" applyNumberFormat="0" applyBorder="0" applyAlignment="0" applyProtection="0"/>
    <xf numFmtId="166" fontId="31" fillId="33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4" borderId="0" applyNumberFormat="0" applyBorder="0" applyAlignment="0" applyProtection="0"/>
    <xf numFmtId="166" fontId="31" fillId="34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7" borderId="0" applyNumberFormat="0" applyBorder="0" applyAlignment="0" applyProtection="0"/>
    <xf numFmtId="166" fontId="31" fillId="37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8" borderId="0" applyNumberFormat="0" applyBorder="0" applyAlignment="0" applyProtection="0"/>
    <xf numFmtId="166" fontId="31" fillId="38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0" borderId="0" applyNumberFormat="0" applyBorder="0" applyAlignment="0" applyProtection="0"/>
    <xf numFmtId="166" fontId="31" fillId="40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41" borderId="0" applyNumberFormat="0" applyBorder="0" applyAlignment="0" applyProtection="0"/>
    <xf numFmtId="166" fontId="31" fillId="41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6" borderId="0" applyNumberFormat="0" applyBorder="0" applyAlignment="0" applyProtection="0"/>
    <xf numFmtId="166" fontId="31" fillId="36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39" borderId="0" applyNumberFormat="0" applyBorder="0" applyAlignment="0" applyProtection="0"/>
    <xf numFmtId="166" fontId="31" fillId="39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1" fillId="42" borderId="0" applyNumberFormat="0" applyBorder="0" applyAlignment="0" applyProtection="0"/>
    <xf numFmtId="166" fontId="31" fillId="42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166" fontId="17" fillId="12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3" borderId="0" applyNumberFormat="0" applyBorder="0" applyAlignment="0" applyProtection="0"/>
    <xf numFmtId="166" fontId="32" fillId="43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166" fontId="17" fillId="16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0" borderId="0" applyNumberFormat="0" applyBorder="0" applyAlignment="0" applyProtection="0"/>
    <xf numFmtId="166" fontId="32" fillId="40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166" fontId="17" fillId="20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1" borderId="0" applyNumberFormat="0" applyBorder="0" applyAlignment="0" applyProtection="0"/>
    <xf numFmtId="166" fontId="32" fillId="41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166" fontId="17" fillId="2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166" fontId="17" fillId="28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166" fontId="17" fillId="32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32" fillId="46" borderId="0" applyNumberFormat="0" applyBorder="0" applyAlignment="0" applyProtection="0"/>
    <xf numFmtId="166" fontId="32" fillId="46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22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166" fontId="6" fillId="2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4" fillId="35" borderId="0" applyNumberFormat="0" applyBorder="0" applyAlignment="0" applyProtection="0"/>
    <xf numFmtId="166" fontId="34" fillId="35" borderId="0" applyNumberFormat="0" applyBorder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166" fontId="11" fillId="6" borderId="4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5" fillId="47" borderId="13" applyNumberFormat="0" applyAlignment="0" applyProtection="0"/>
    <xf numFmtId="166" fontId="35" fillId="47" borderId="13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166" fontId="13" fillId="7" borderId="7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6" fillId="48" borderId="14" applyNumberFormat="0" applyAlignment="0" applyProtection="0"/>
    <xf numFmtId="166" fontId="36" fillId="48" borderId="14" applyNumberFormat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166" fontId="12" fillId="0" borderId="6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0" fontId="37" fillId="0" borderId="15" applyNumberFormat="0" applyFill="0" applyAlignment="0" applyProtection="0"/>
    <xf numFmtId="166" fontId="37" fillId="0" borderId="15" applyNumberFormat="0" applyFill="0" applyAlignment="0" applyProtection="0"/>
    <xf numFmtId="167" fontId="22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6" fontId="38" fillId="0" borderId="0" applyNumberFormat="0" applyFill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166" fontId="17" fillId="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49" borderId="0" applyNumberFormat="0" applyBorder="0" applyAlignment="0" applyProtection="0"/>
    <xf numFmtId="166" fontId="32" fillId="49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166" fontId="17" fillId="13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0" borderId="0" applyNumberFormat="0" applyBorder="0" applyAlignment="0" applyProtection="0"/>
    <xf numFmtId="166" fontId="32" fillId="50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166" fontId="17" fillId="17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51" borderId="0" applyNumberFormat="0" applyBorder="0" applyAlignment="0" applyProtection="0"/>
    <xf numFmtId="166" fontId="32" fillId="51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166" fontId="17" fillId="21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4" borderId="0" applyNumberFormat="0" applyBorder="0" applyAlignment="0" applyProtection="0"/>
    <xf numFmtId="166" fontId="32" fillId="44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166" fontId="17" fillId="2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45" borderId="0" applyNumberFormat="0" applyBorder="0" applyAlignment="0" applyProtection="0"/>
    <xf numFmtId="166" fontId="32" fillId="45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166" fontId="17" fillId="29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2" fillId="52" borderId="0" applyNumberFormat="0" applyBorder="0" applyAlignment="0" applyProtection="0"/>
    <xf numFmtId="166" fontId="32" fillId="52" borderId="0" applyNumberFormat="0" applyBorder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166" fontId="9" fillId="5" borderId="4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33" fillId="38" borderId="13" applyNumberFormat="0" applyAlignment="0" applyProtection="0"/>
    <xf numFmtId="166" fontId="33" fillId="38" borderId="13" applyNumberFormat="0" applyAlignment="0" applyProtection="0"/>
    <xf numFmtId="0" fontId="1" fillId="0" borderId="0" applyNumberFormat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22" fillId="0" borderId="0" applyFill="0" applyBorder="0" applyAlignment="0" applyProtection="0"/>
    <xf numFmtId="166" fontId="22" fillId="0" borderId="0" applyNumberFormat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ill="0" applyBorder="0" applyAlignment="0" applyProtection="0"/>
    <xf numFmtId="166" fontId="22" fillId="0" borderId="0" applyFont="0" applyFill="0" applyBorder="0" applyAlignment="0" applyProtection="0"/>
    <xf numFmtId="170" fontId="22" fillId="0" borderId="0" applyFill="0" applyBorder="0" applyAlignment="0" applyProtection="0"/>
    <xf numFmtId="171" fontId="22" fillId="0" borderId="0" applyFill="0" applyBorder="0" applyAlignment="0" applyProtection="0"/>
    <xf numFmtId="172" fontId="22" fillId="0" borderId="0" applyFill="0" applyBorder="0" applyAlignment="0" applyProtection="0"/>
    <xf numFmtId="173" fontId="22" fillId="0" borderId="0" applyFont="0" applyFill="0" applyBorder="0" applyAlignment="0" applyProtection="0"/>
    <xf numFmtId="0" fontId="39" fillId="53" borderId="0" applyNumberFormat="0" applyFont="0" applyBorder="0" applyProtection="0"/>
    <xf numFmtId="174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166" fontId="7" fillId="3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0" fontId="45" fillId="34" borderId="0" applyNumberFormat="0" applyBorder="0" applyAlignment="0" applyProtection="0"/>
    <xf numFmtId="166" fontId="45" fillId="34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22" fillId="0" borderId="0" applyFill="0" applyBorder="0" applyAlignment="0" applyProtection="0"/>
    <xf numFmtId="175" fontId="1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2" fillId="0" borderId="0" applyFill="0" applyBorder="0" applyAlignment="0" applyProtection="0"/>
    <xf numFmtId="176" fontId="18" fillId="0" borderId="0" applyFont="0" applyFill="0" applyBorder="0" applyAlignment="0" applyProtection="0"/>
    <xf numFmtId="177" fontId="22" fillId="0" borderId="0" applyFill="0" applyBorder="0" applyAlignment="0" applyProtection="0"/>
    <xf numFmtId="178" fontId="22" fillId="0" borderId="0" applyFill="0" applyBorder="0" applyAlignment="0" applyProtection="0"/>
    <xf numFmtId="177" fontId="22" fillId="0" borderId="0" applyFill="0" applyBorder="0" applyAlignment="0" applyProtection="0"/>
    <xf numFmtId="176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22" fillId="0" borderId="0" applyFill="0" applyBorder="0" applyAlignment="0" applyProtection="0"/>
    <xf numFmtId="175" fontId="22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2" fillId="0" borderId="0" applyFill="0" applyBorder="0" applyAlignment="0" applyProtection="0"/>
    <xf numFmtId="179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9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2" fillId="0" borderId="0" applyFill="0" applyBorder="0" applyAlignment="0" applyProtection="0"/>
    <xf numFmtId="179" fontId="46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4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46" fillId="0" borderId="0" applyFont="0" applyFill="0" applyBorder="0" applyAlignment="0" applyProtection="0"/>
    <xf numFmtId="182" fontId="22" fillId="0" borderId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40" fillId="0" borderId="0" applyFont="0" applyFill="0" applyBorder="0" applyAlignment="0" applyProtection="0"/>
    <xf numFmtId="179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2" fillId="0" borderId="0" applyFill="0" applyBorder="0" applyAlignment="0" applyProtection="0"/>
    <xf numFmtId="183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3" fontId="22" fillId="0" borderId="0" applyFont="0" applyFill="0" applyBorder="0" applyAlignment="0" applyProtection="0"/>
    <xf numFmtId="184" fontId="22" fillId="0" borderId="0" applyFill="0" applyBorder="0" applyAlignment="0" applyProtection="0"/>
    <xf numFmtId="43" fontId="22" fillId="0" borderId="0" applyFont="0" applyFill="0" applyBorder="0" applyAlignment="0" applyProtection="0"/>
    <xf numFmtId="179" fontId="48" fillId="0" borderId="0" applyFont="0" applyFill="0" applyBorder="0" applyAlignment="0" applyProtection="0"/>
    <xf numFmtId="185" fontId="22" fillId="0" borderId="0" applyFont="0" applyFill="0" applyBorder="0" applyAlignment="0" applyProtection="0"/>
    <xf numFmtId="184" fontId="22" fillId="0" borderId="0" applyFill="0" applyBorder="0" applyAlignment="0" applyProtection="0"/>
    <xf numFmtId="179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84" fontId="22" fillId="0" borderId="0" applyFill="0" applyBorder="0" applyAlignment="0" applyProtection="0"/>
    <xf numFmtId="179" fontId="18" fillId="0" borderId="0" applyFont="0" applyFill="0" applyBorder="0" applyAlignment="0" applyProtection="0"/>
    <xf numFmtId="179" fontId="22" fillId="0" borderId="0" applyFont="0" applyFill="0" applyBorder="0" applyAlignment="0" applyProtection="0"/>
    <xf numFmtId="186" fontId="22" fillId="0" borderId="0" applyFill="0" applyBorder="0" applyAlignment="0" applyProtection="0"/>
    <xf numFmtId="43" fontId="22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6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46" fillId="0" borderId="0" applyFont="0" applyFill="0" applyBorder="0" applyAlignment="0" applyProtection="0"/>
    <xf numFmtId="188" fontId="31" fillId="0" borderId="0" applyFont="0" applyFill="0" applyBorder="0" applyAlignment="0" applyProtection="0"/>
    <xf numFmtId="179" fontId="46" fillId="0" borderId="0" applyFont="0" applyFill="0" applyBorder="0" applyAlignment="0" applyProtection="0"/>
    <xf numFmtId="181" fontId="22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84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2" fillId="0" borderId="0" applyFont="0" applyFill="0" applyBorder="0" applyAlignment="0" applyProtection="0"/>
    <xf numFmtId="184" fontId="22" fillId="0" borderId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0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81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179" fontId="1" fillId="0" borderId="0" applyFont="0" applyFill="0" applyBorder="0" applyAlignment="0" applyProtection="0"/>
    <xf numFmtId="182" fontId="22" fillId="0" borderId="0" applyFill="0" applyBorder="0" applyAlignment="0" applyProtection="0"/>
    <xf numFmtId="180" fontId="22" fillId="0" borderId="0" applyFill="0" applyBorder="0" applyAlignment="0" applyProtection="0"/>
    <xf numFmtId="43" fontId="22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0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2" fillId="0" borderId="0" applyFill="0" applyBorder="0" applyAlignment="0" applyProtection="0"/>
    <xf numFmtId="181" fontId="1" fillId="0" borderId="0" applyFont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6" fontId="22" fillId="0" borderId="0" applyFill="0" applyBorder="0" applyAlignment="0" applyProtection="0"/>
    <xf numFmtId="184" fontId="22" fillId="0" borderId="0" applyFill="0" applyBorder="0" applyAlignment="0" applyProtection="0"/>
    <xf numFmtId="180" fontId="22" fillId="0" borderId="0" applyFill="0" applyBorder="0" applyAlignment="0" applyProtection="0"/>
    <xf numFmtId="186" fontId="22" fillId="0" borderId="0" applyFill="0" applyBorder="0" applyAlignment="0" applyProtection="0"/>
    <xf numFmtId="181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43" fontId="22" fillId="0" borderId="0" applyFill="0" applyBorder="0" applyAlignment="0" applyProtection="0"/>
    <xf numFmtId="190" fontId="22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0" fontId="49" fillId="0" borderId="0" applyNumberFormat="0" applyBorder="0" applyProtection="0"/>
    <xf numFmtId="190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9" fillId="0" borderId="0" applyNumberFormat="0" applyBorder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64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186" fontId="22" fillId="0" borderId="0" applyFill="0" applyBorder="0" applyAlignment="0" applyProtection="0"/>
    <xf numFmtId="40" fontId="47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2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166" fontId="8" fillId="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50" fillId="54" borderId="0" applyNumberFormat="0" applyBorder="0" applyAlignment="0" applyProtection="0"/>
    <xf numFmtId="166" fontId="50" fillId="54" borderId="0" applyNumberFormat="0" applyBorder="0" applyAlignment="0" applyProtection="0"/>
    <xf numFmtId="0" fontId="31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0" fontId="22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37" fontId="48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31" fillId="0" borderId="0"/>
    <xf numFmtId="0" fontId="1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0" fontId="31" fillId="0" borderId="0"/>
    <xf numFmtId="37" fontId="48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31" fillId="0" borderId="0"/>
    <xf numFmtId="37" fontId="48" fillId="0" borderId="0"/>
    <xf numFmtId="0" fontId="22" fillId="0" borderId="0"/>
    <xf numFmtId="0" fontId="31" fillId="0" borderId="0"/>
    <xf numFmtId="37" fontId="48" fillId="0" borderId="0"/>
    <xf numFmtId="0" fontId="22" fillId="0" borderId="0"/>
    <xf numFmtId="37" fontId="48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37" fontId="48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193" fontId="51" fillId="0" borderId="0"/>
    <xf numFmtId="37" fontId="48" fillId="0" borderId="0"/>
    <xf numFmtId="0" fontId="1" fillId="0" borderId="0"/>
    <xf numFmtId="193" fontId="51" fillId="0" borderId="0"/>
    <xf numFmtId="37" fontId="48" fillId="0" borderId="0"/>
    <xf numFmtId="194" fontId="51" fillId="0" borderId="0"/>
    <xf numFmtId="193" fontId="51" fillId="0" borderId="0"/>
    <xf numFmtId="37" fontId="48" fillId="0" borderId="0"/>
    <xf numFmtId="194" fontId="51" fillId="0" borderId="0"/>
    <xf numFmtId="193" fontId="51" fillId="0" borderId="0"/>
    <xf numFmtId="37" fontId="48" fillId="0" borderId="0"/>
    <xf numFmtId="194" fontId="51" fillId="0" borderId="0"/>
    <xf numFmtId="37" fontId="48" fillId="0" borderId="0"/>
    <xf numFmtId="194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31" fillId="0" borderId="0"/>
    <xf numFmtId="0" fontId="22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3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93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37" fontId="48" fillId="0" borderId="0"/>
    <xf numFmtId="0" fontId="1" fillId="0" borderId="0"/>
    <xf numFmtId="0" fontId="22" fillId="0" borderId="0" applyNumberFormat="0" applyFill="0" applyBorder="0" applyAlignment="0" applyProtection="0"/>
    <xf numFmtId="0" fontId="22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22" fillId="0" borderId="0"/>
    <xf numFmtId="0" fontId="1" fillId="0" borderId="0"/>
    <xf numFmtId="0" fontId="1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0" fontId="18" fillId="0" borderId="0" applyNumberFormat="0" applyFill="0" applyBorder="0" applyAlignment="0" applyProtection="0"/>
    <xf numFmtId="193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3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4" fontId="51" fillId="0" borderId="0"/>
    <xf numFmtId="193" fontId="51" fillId="0" borderId="0"/>
    <xf numFmtId="37" fontId="48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37" fontId="48" fillId="0" borderId="0"/>
    <xf numFmtId="0" fontId="22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4" fillId="0" borderId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6" fontId="3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166" fontId="1" fillId="0" borderId="0"/>
    <xf numFmtId="0" fontId="22" fillId="0" borderId="0"/>
    <xf numFmtId="0" fontId="22" fillId="0" borderId="0"/>
    <xf numFmtId="166" fontId="1" fillId="0" borderId="0"/>
    <xf numFmtId="0" fontId="22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166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0" fontId="1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8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7" fontId="48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37" fontId="48" fillId="0" borderId="0"/>
    <xf numFmtId="0" fontId="22" fillId="0" borderId="0"/>
    <xf numFmtId="0" fontId="57" fillId="0" borderId="0"/>
    <xf numFmtId="0" fontId="58" fillId="0" borderId="0"/>
    <xf numFmtId="0" fontId="57" fillId="0" borderId="0"/>
    <xf numFmtId="0" fontId="57" fillId="0" borderId="0"/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166" fontId="31" fillId="8" borderId="8" applyNumberFormat="0" applyFont="0" applyAlignment="0" applyProtection="0"/>
    <xf numFmtId="166" fontId="31" fillId="8" borderId="8" applyNumberFormat="0" applyFont="0" applyAlignment="0" applyProtection="0"/>
    <xf numFmtId="166" fontId="31" fillId="8" borderId="8" applyNumberFormat="0" applyFont="0" applyAlignment="0" applyProtection="0"/>
    <xf numFmtId="166" fontId="22" fillId="55" borderId="16" applyNumberFormat="0" applyFont="0" applyAlignment="0" applyProtection="0"/>
    <xf numFmtId="166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0" fontId="31" fillId="55" borderId="16" applyNumberFormat="0" applyFont="0" applyAlignment="0" applyProtection="0"/>
    <xf numFmtId="166" fontId="31" fillId="55" borderId="16" applyNumberFormat="0" applyFont="0" applyAlignment="0" applyProtection="0"/>
    <xf numFmtId="9" fontId="22" fillId="0" borderId="0" applyFont="0" applyFill="0" applyBorder="0" applyAlignment="0" applyProtection="0"/>
    <xf numFmtId="0" fontId="22" fillId="0" borderId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9" fillId="0" borderId="0"/>
    <xf numFmtId="0" fontId="59" fillId="0" borderId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166" fontId="10" fillId="6" borderId="5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60" fillId="47" borderId="17" applyNumberFormat="0" applyAlignment="0" applyProtection="0"/>
    <xf numFmtId="166" fontId="60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166" fontId="3" fillId="0" borderId="1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4" fillId="0" borderId="18" applyNumberFormat="0" applyFill="0" applyAlignment="0" applyProtection="0"/>
    <xf numFmtId="166" fontId="64" fillId="0" borderId="18" applyNumberFormat="0" applyFill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166" fontId="4" fillId="0" borderId="2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6" fillId="0" borderId="19" applyNumberFormat="0" applyFill="0" applyAlignment="0" applyProtection="0"/>
    <xf numFmtId="166" fontId="66" fillId="0" borderId="19" applyNumberFormat="0" applyFill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166" fontId="5" fillId="0" borderId="3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38" fillId="0" borderId="20" applyNumberFormat="0" applyFill="0" applyAlignment="0" applyProtection="0"/>
    <xf numFmtId="166" fontId="38" fillId="0" borderId="20" applyNumberFormat="0" applyFill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65" fillId="0" borderId="0" applyNumberFormat="0" applyFill="0" applyBorder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166" fontId="16" fillId="0" borderId="9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  <xf numFmtId="0" fontId="67" fillId="0" borderId="21" applyNumberFormat="0" applyFill="0" applyAlignment="0" applyProtection="0"/>
    <xf numFmtId="166" fontId="67" fillId="0" borderId="21" applyNumberFormat="0" applyFill="0" applyAlignment="0" applyProtection="0"/>
  </cellStyleXfs>
  <cellXfs count="69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3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/>
    <xf numFmtId="0" fontId="18" fillId="0" borderId="0" xfId="0" applyFont="1" applyFill="1" applyBorder="1" applyAlignment="1" applyProtection="1">
      <alignment vertical="center" wrapText="1"/>
    </xf>
    <xf numFmtId="0" fontId="18" fillId="0" borderId="0" xfId="0" applyFont="1" applyFill="1" applyAlignment="1">
      <alignment horizontal="right"/>
    </xf>
    <xf numFmtId="0" fontId="20" fillId="0" borderId="0" xfId="0" applyFont="1" applyFill="1" applyAlignment="1"/>
    <xf numFmtId="0" fontId="21" fillId="0" borderId="0" xfId="0" applyFont="1" applyFill="1"/>
    <xf numFmtId="1" fontId="23" fillId="0" borderId="0" xfId="1" applyNumberFormat="1" applyFont="1" applyFill="1"/>
    <xf numFmtId="0" fontId="24" fillId="0" borderId="0" xfId="0" applyFont="1" applyFill="1"/>
    <xf numFmtId="0" fontId="20" fillId="0" borderId="0" xfId="0" applyFont="1" applyFill="1"/>
    <xf numFmtId="0" fontId="25" fillId="0" borderId="0" xfId="0" applyFont="1" applyFill="1"/>
    <xf numFmtId="164" fontId="18" fillId="0" borderId="0" xfId="0" applyNumberFormat="1" applyFont="1" applyFill="1"/>
    <xf numFmtId="165" fontId="18" fillId="0" borderId="0" xfId="0" applyNumberFormat="1" applyFont="1" applyFill="1" applyAlignment="1">
      <alignment horizontal="right"/>
    </xf>
    <xf numFmtId="3" fontId="18" fillId="0" borderId="1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1" fontId="18" fillId="0" borderId="0" xfId="0" applyNumberFormat="1" applyFont="1" applyFill="1" applyBorder="1" applyAlignment="1">
      <alignment horizontal="right" indent="4"/>
    </xf>
    <xf numFmtId="1" fontId="18" fillId="0" borderId="0" xfId="0" applyNumberFormat="1" applyFont="1" applyFill="1" applyBorder="1" applyAlignment="1">
      <alignment horizontal="right" indent="5"/>
    </xf>
    <xf numFmtId="164" fontId="18" fillId="0" borderId="0" xfId="0" applyNumberFormat="1" applyFont="1" applyFill="1" applyBorder="1" applyAlignment="1">
      <alignment horizontal="right" indent="4"/>
    </xf>
    <xf numFmtId="0" fontId="18" fillId="0" borderId="0" xfId="0" applyFont="1" applyFill="1" applyAlignment="1">
      <alignment horizontal="left" indent="1"/>
    </xf>
    <xf numFmtId="0" fontId="27" fillId="0" borderId="0" xfId="0" applyFont="1" applyFill="1"/>
    <xf numFmtId="0" fontId="27" fillId="0" borderId="0" xfId="0" applyFont="1" applyFill="1" applyBorder="1"/>
    <xf numFmtId="0" fontId="28" fillId="0" borderId="0" xfId="0" applyFont="1" applyFill="1"/>
    <xf numFmtId="3" fontId="18" fillId="0" borderId="0" xfId="0" applyNumberFormat="1" applyFont="1" applyFill="1" applyAlignment="1">
      <alignment horizontal="right" indent="4"/>
    </xf>
    <xf numFmtId="165" fontId="18" fillId="0" borderId="0" xfId="0" applyNumberFormat="1" applyFont="1" applyFill="1" applyAlignment="1">
      <alignment horizontal="right" indent="4"/>
    </xf>
    <xf numFmtId="3" fontId="18" fillId="0" borderId="0" xfId="0" applyNumberFormat="1" applyFont="1" applyFill="1" applyAlignment="1">
      <alignment horizontal="center"/>
    </xf>
    <xf numFmtId="165" fontId="18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left" indent="1"/>
    </xf>
    <xf numFmtId="0" fontId="18" fillId="0" borderId="0" xfId="0" applyFont="1" applyFill="1" applyAlignment="1">
      <alignment horizontal="left" indent="3"/>
    </xf>
    <xf numFmtId="0" fontId="18" fillId="0" borderId="0" xfId="0" applyFont="1" applyFill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0" xfId="0" applyFont="1" applyFill="1" applyBorder="1"/>
    <xf numFmtId="0" fontId="30" fillId="0" borderId="0" xfId="2" applyFill="1"/>
    <xf numFmtId="0" fontId="46" fillId="0" borderId="0" xfId="0" applyFont="1"/>
    <xf numFmtId="0" fontId="68" fillId="0" borderId="0" xfId="0" applyFont="1" applyFill="1"/>
    <xf numFmtId="195" fontId="46" fillId="0" borderId="0" xfId="0" applyNumberFormat="1" applyFont="1"/>
    <xf numFmtId="195" fontId="46" fillId="0" borderId="0" xfId="2968" applyNumberFormat="1" applyFont="1"/>
    <xf numFmtId="1" fontId="46" fillId="0" borderId="0" xfId="0" applyNumberFormat="1" applyFont="1"/>
    <xf numFmtId="0" fontId="46" fillId="0" borderId="0" xfId="0" applyFont="1" applyFill="1"/>
    <xf numFmtId="0" fontId="69" fillId="0" borderId="0" xfId="0" applyFont="1" applyFill="1" applyAlignment="1">
      <alignment horizontal="right"/>
    </xf>
    <xf numFmtId="0" fontId="70" fillId="0" borderId="0" xfId="0" applyFont="1"/>
    <xf numFmtId="0" fontId="71" fillId="0" borderId="0" xfId="0" applyFont="1" applyFill="1"/>
    <xf numFmtId="165" fontId="72" fillId="0" borderId="0" xfId="1721" applyNumberFormat="1" applyFont="1" applyFill="1" applyAlignment="1"/>
    <xf numFmtId="0" fontId="72" fillId="0" borderId="0" xfId="1721" applyFont="1" applyFill="1"/>
    <xf numFmtId="0" fontId="72" fillId="0" borderId="0" xfId="1721" applyFont="1" applyFill="1" applyAlignment="1"/>
    <xf numFmtId="165" fontId="72" fillId="0" borderId="0" xfId="0" applyNumberFormat="1" applyFont="1" applyFill="1" applyAlignment="1">
      <alignment horizontal="right"/>
    </xf>
    <xf numFmtId="0" fontId="72" fillId="0" borderId="0" xfId="1721" quotePrefix="1" applyFont="1" applyFill="1"/>
    <xf numFmtId="0" fontId="72" fillId="0" borderId="0" xfId="1721" applyFont="1" applyFill="1" applyAlignment="1">
      <alignment horizontal="center" wrapText="1"/>
    </xf>
    <xf numFmtId="0" fontId="72" fillId="0" borderId="0" xfId="1721" applyFont="1" applyFill="1" applyAlignment="1">
      <alignment horizontal="center" vertical="center"/>
    </xf>
    <xf numFmtId="0" fontId="72" fillId="0" borderId="0" xfId="0" applyFont="1" applyFill="1"/>
    <xf numFmtId="0" fontId="73" fillId="0" borderId="0" xfId="0" applyFont="1" applyFill="1"/>
    <xf numFmtId="0" fontId="18" fillId="0" borderId="12" xfId="0" applyFont="1" applyFill="1" applyBorder="1" applyAlignment="1">
      <alignment horizontal="left" vertical="center" wrapText="1" indent="3"/>
    </xf>
    <xf numFmtId="0" fontId="18" fillId="0" borderId="0" xfId="0" applyFont="1" applyFill="1" applyBorder="1" applyAlignment="1">
      <alignment horizontal="left" vertical="center" wrapText="1" indent="3"/>
    </xf>
    <xf numFmtId="0" fontId="18" fillId="0" borderId="11" xfId="0" applyFont="1" applyFill="1" applyBorder="1" applyAlignment="1">
      <alignment horizontal="left" vertical="center" wrapText="1" indent="3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1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3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>
                <a:solidFill>
                  <a:srgbClr val="3333CC"/>
                </a:solidFill>
              </a:defRPr>
            </a:pPr>
            <a:r>
              <a:rPr lang="es-PY" sz="1500" b="1">
                <a:solidFill>
                  <a:srgbClr val="0000FF"/>
                </a:solidFill>
              </a:rPr>
              <a:t>Observaciones meteorológicas
en Asunción. Año 2021</a:t>
            </a:r>
          </a:p>
        </c:rich>
      </c:tx>
      <c:layout>
        <c:manualLayout>
          <c:xMode val="edge"/>
          <c:yMode val="edge"/>
          <c:x val="0.30150331627765514"/>
          <c:y val="2.890173688600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21257834004417"/>
          <c:y val="0.22281524748204296"/>
          <c:w val="0.78503853092355869"/>
          <c:h val="0.53441154447515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'Gráfico 1.5'!$B$2</c:f>
              <c:strCache>
                <c:ptCount val="1"/>
                <c:pt idx="0">
                  <c:v>Precipitación (mm)</c:v>
                </c:pt>
              </c:strCache>
            </c:strRef>
          </c:tx>
          <c:spPr>
            <a:solidFill>
              <a:srgbClr val="FFD1B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Mar.</c:v>
              </c:pt>
              <c:pt idx="3">
                <c:v>Abr.</c:v>
              </c:pt>
              <c:pt idx="4">
                <c:v>May.</c:v>
              </c:pt>
              <c:pt idx="5">
                <c:v>Jun.</c:v>
              </c:pt>
              <c:pt idx="6">
                <c:v>Jul.</c:v>
              </c:pt>
              <c:pt idx="7">
                <c:v>Ago.</c:v>
              </c:pt>
              <c:pt idx="8">
                <c:v>Sep.</c:v>
              </c:pt>
              <c:pt idx="9">
                <c:v>Oct.</c:v>
              </c:pt>
              <c:pt idx="10">
                <c:v>Nov.</c:v>
              </c:pt>
              <c:pt idx="11">
                <c:v>Dic.</c:v>
              </c:pt>
            </c:strLit>
          </c:cat>
          <c:val>
            <c:numRef>
              <c:f>'Gráfico 1.5'!$B$3:$B$14</c:f>
              <c:numCache>
                <c:formatCode>#,##0.0</c:formatCode>
                <c:ptCount val="12"/>
                <c:pt idx="0">
                  <c:v>354.5</c:v>
                </c:pt>
                <c:pt idx="1">
                  <c:v>86.2</c:v>
                </c:pt>
                <c:pt idx="2">
                  <c:v>228.6</c:v>
                </c:pt>
                <c:pt idx="3">
                  <c:v>147.19999999999999</c:v>
                </c:pt>
                <c:pt idx="4">
                  <c:v>38.6</c:v>
                </c:pt>
                <c:pt idx="5">
                  <c:v>42.4</c:v>
                </c:pt>
                <c:pt idx="6">
                  <c:v>63.4</c:v>
                </c:pt>
                <c:pt idx="7">
                  <c:v>3.3</c:v>
                </c:pt>
                <c:pt idx="8">
                  <c:v>50.6</c:v>
                </c:pt>
                <c:pt idx="9">
                  <c:v>166.5</c:v>
                </c:pt>
                <c:pt idx="10">
                  <c:v>216</c:v>
                </c:pt>
                <c:pt idx="11">
                  <c:v>43.3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9120512"/>
        <c:axId val="51663936"/>
      </c:barChart>
      <c:lineChart>
        <c:grouping val="standard"/>
        <c:varyColors val="0"/>
        <c:ser>
          <c:idx val="0"/>
          <c:order val="1"/>
          <c:tx>
            <c:strRef>
              <c:f>'Gráfico 1.5'!$C$2</c:f>
              <c:strCache>
                <c:ptCount val="1"/>
                <c:pt idx="0">
                  <c:v>Temperatura media (ºC)</c:v>
                </c:pt>
              </c:strCache>
            </c:strRef>
          </c:tx>
          <c:spPr>
            <a:ln w="25400">
              <a:solidFill>
                <a:srgbClr val="93AE07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Mar.</c:v>
              </c:pt>
              <c:pt idx="3">
                <c:v>Abr.</c:v>
              </c:pt>
              <c:pt idx="4">
                <c:v>May.</c:v>
              </c:pt>
              <c:pt idx="5">
                <c:v>Jun.</c:v>
              </c:pt>
              <c:pt idx="6">
                <c:v>Jul.</c:v>
              </c:pt>
              <c:pt idx="7">
                <c:v>Ago.</c:v>
              </c:pt>
              <c:pt idx="8">
                <c:v>Sep.</c:v>
              </c:pt>
              <c:pt idx="9">
                <c:v>Oct.</c:v>
              </c:pt>
              <c:pt idx="10">
                <c:v>Nov.</c:v>
              </c:pt>
              <c:pt idx="11">
                <c:v>Dic.</c:v>
              </c:pt>
            </c:strLit>
          </c:cat>
          <c:val>
            <c:numRef>
              <c:f>'Gráfico 1.5'!$C$3:$C$14</c:f>
              <c:numCache>
                <c:formatCode>#,##0.0</c:formatCode>
                <c:ptCount val="12"/>
                <c:pt idx="0">
                  <c:v>26.7</c:v>
                </c:pt>
                <c:pt idx="1">
                  <c:v>26.2</c:v>
                </c:pt>
                <c:pt idx="2">
                  <c:v>25.4</c:v>
                </c:pt>
                <c:pt idx="3">
                  <c:v>22.9</c:v>
                </c:pt>
                <c:pt idx="4">
                  <c:v>19.3</c:v>
                </c:pt>
                <c:pt idx="5">
                  <c:v>17.2</c:v>
                </c:pt>
                <c:pt idx="6">
                  <c:v>17.3</c:v>
                </c:pt>
                <c:pt idx="7">
                  <c:v>20.2</c:v>
                </c:pt>
                <c:pt idx="8">
                  <c:v>24.4</c:v>
                </c:pt>
                <c:pt idx="9">
                  <c:v>23.5</c:v>
                </c:pt>
                <c:pt idx="10">
                  <c:v>25.3</c:v>
                </c:pt>
                <c:pt idx="11">
                  <c:v>28.7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21024"/>
        <c:axId val="66129856"/>
      </c:lineChart>
      <c:catAx>
        <c:axId val="109120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Y" sz="900"/>
                  <a:t>Mes</a:t>
                </a:r>
                <a:endParaRPr lang="es-PY"/>
              </a:p>
            </c:rich>
          </c:tx>
          <c:layout>
            <c:manualLayout>
              <c:xMode val="edge"/>
              <c:yMode val="edge"/>
              <c:x val="0.4753577106518283"/>
              <c:y val="0.816957302302530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51663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1663936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109120512"/>
        <c:crosses val="autoZero"/>
        <c:crossBetween val="between"/>
      </c:valAx>
      <c:catAx>
        <c:axId val="10912102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PY" sz="900"/>
                  <a:t>mm</a:t>
                </a:r>
              </a:p>
            </c:rich>
          </c:tx>
          <c:layout>
            <c:manualLayout>
              <c:xMode val="edge"/>
              <c:yMode val="edge"/>
              <c:x val="5.4054054054054085E-2"/>
              <c:y val="0.12716783234465626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crossAx val="66129856"/>
        <c:crosses val="autoZero"/>
        <c:auto val="0"/>
        <c:lblAlgn val="ctr"/>
        <c:lblOffset val="100"/>
        <c:noMultiLvlLbl val="0"/>
      </c:catAx>
      <c:valAx>
        <c:axId val="6612985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/>
                </a:pPr>
                <a:r>
                  <a:rPr lang="es-PY" sz="900"/>
                  <a:t>°C</a:t>
                </a:r>
              </a:p>
            </c:rich>
          </c:tx>
          <c:layout>
            <c:manualLayout>
              <c:xMode val="edge"/>
              <c:yMode val="edge"/>
              <c:x val="0.90143084260731321"/>
              <c:y val="0.1310213968918625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/>
            </a:pPr>
            <a:endParaRPr lang="es-PY"/>
          </a:p>
        </c:txPr>
        <c:crossAx val="109121024"/>
        <c:crosses val="max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60259910456493E-2"/>
          <c:y val="0.86845046128138481"/>
          <c:w val="0.84110680694284623"/>
          <c:h val="6.35840173157545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PY"/>
    </a:p>
  </c:txPr>
  <c:printSettings>
    <c:headerFooter alignWithMargins="0"/>
    <c:pageMargins b="1.377952755905512" l="1.9685039370078741" r="1.5748031496063" t="2.3622047244094477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631030</xdr:colOff>
      <xdr:row>0</xdr:row>
      <xdr:rowOff>105833</xdr:rowOff>
    </xdr:from>
    <xdr:to>
      <xdr:col>13</xdr:col>
      <xdr:colOff>239226</xdr:colOff>
      <xdr:row>25</xdr:row>
      <xdr:rowOff>117298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0.0099</cdr:x>
      <cdr:y>0.97494</cdr:y>
    </cdr:from>
    <cdr:to>
      <cdr:x>0.0099</cdr:x>
      <cdr:y>0.97494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11" y="483204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Tahoma"/>
              <a:cs typeface="Tahoma"/>
            </a:rPr>
            <a:t>Fuente: Cuadro 1.5</a:t>
          </a:r>
        </a:p>
      </cdr:txBody>
    </cdr:sp>
  </cdr:relSizeAnchor>
  <cdr:relSizeAnchor xmlns:cdr="http://schemas.openxmlformats.org/drawingml/2006/chartDrawing">
    <cdr:from>
      <cdr:x>0.00602</cdr:x>
      <cdr:y>0.94248</cdr:y>
    </cdr:from>
    <cdr:to>
      <cdr:x>0.16262</cdr:x>
      <cdr:y>0.99138</cdr:y>
    </cdr:to>
    <cdr:sp macro="" textlink="">
      <cdr:nvSpPr>
        <cdr:cNvPr id="61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91" y="3930931"/>
          <a:ext cx="1074126" cy="203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no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Cuadro 1.5.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="70" zoomScaleNormal="70" workbookViewId="0"/>
  </sheetViews>
  <sheetFormatPr baseColWidth="10" defaultColWidth="11.5703125" defaultRowHeight="15"/>
  <cols>
    <col min="1" max="1" width="2.7109375" style="2" customWidth="1"/>
    <col min="2" max="2" width="13.5703125" style="1" customWidth="1"/>
    <col min="3" max="3" width="14.140625" style="1" customWidth="1"/>
    <col min="4" max="4" width="17" style="1" customWidth="1"/>
    <col min="5" max="5" width="15.42578125" style="1" customWidth="1"/>
    <col min="6" max="6" width="15.140625" style="1" customWidth="1"/>
    <col min="7" max="7" width="13.42578125" style="1" customWidth="1"/>
    <col min="8" max="16384" width="11.5703125" style="1"/>
  </cols>
  <sheetData>
    <row r="1" spans="1:7">
      <c r="A1" s="42"/>
    </row>
    <row r="2" spans="1:7" ht="13.5" customHeight="1">
      <c r="A2" s="1"/>
      <c r="B2" s="1" t="s">
        <v>22</v>
      </c>
    </row>
    <row r="3" spans="1:7" ht="5.0999999999999996" customHeight="1"/>
    <row r="4" spans="1:7" ht="15.95" customHeight="1">
      <c r="A4" s="41"/>
      <c r="B4" s="61" t="s">
        <v>21</v>
      </c>
      <c r="C4" s="64" t="s">
        <v>20</v>
      </c>
      <c r="D4" s="64" t="s">
        <v>19</v>
      </c>
      <c r="E4" s="64" t="s">
        <v>18</v>
      </c>
      <c r="F4" s="64" t="s">
        <v>17</v>
      </c>
    </row>
    <row r="5" spans="1:7" ht="15.95" customHeight="1">
      <c r="A5" s="41"/>
      <c r="B5" s="62"/>
      <c r="C5" s="65"/>
      <c r="D5" s="65"/>
      <c r="E5" s="65"/>
      <c r="F5" s="65"/>
    </row>
    <row r="6" spans="1:7" ht="15.95" customHeight="1">
      <c r="B6" s="62"/>
      <c r="C6" s="65"/>
      <c r="D6" s="65"/>
      <c r="E6" s="65"/>
      <c r="F6" s="67" t="s">
        <v>16</v>
      </c>
    </row>
    <row r="7" spans="1:7" s="39" customFormat="1" ht="15.95" customHeight="1">
      <c r="A7" s="28"/>
      <c r="B7" s="63"/>
      <c r="C7" s="40" t="s">
        <v>15</v>
      </c>
      <c r="D7" s="40" t="s">
        <v>14</v>
      </c>
      <c r="E7" s="66"/>
      <c r="F7" s="68"/>
    </row>
    <row r="8" spans="1:7" ht="5.0999999999999996" customHeight="1">
      <c r="A8" s="28"/>
      <c r="B8" s="38"/>
    </row>
    <row r="9" spans="1:7" ht="14.1" customHeight="1">
      <c r="A9" s="30"/>
      <c r="B9" s="37" t="s">
        <v>13</v>
      </c>
      <c r="C9" s="36">
        <f>AVERAGE(C11:C22)</f>
        <v>23.091666666666669</v>
      </c>
      <c r="D9" s="36">
        <f>AVERAGE(D11:D22)</f>
        <v>68.083333333333329</v>
      </c>
      <c r="E9" s="36">
        <f>SUM(E11:E22)</f>
        <v>1440.6</v>
      </c>
      <c r="F9" s="36">
        <f>SUM(F11:F22)</f>
        <v>70</v>
      </c>
      <c r="G9" s="35"/>
    </row>
    <row r="10" spans="1:7" ht="5.0999999999999996" customHeight="1">
      <c r="A10" s="28"/>
      <c r="B10" s="27"/>
      <c r="C10" s="34"/>
      <c r="D10" s="33"/>
      <c r="E10" s="32"/>
      <c r="F10" s="31"/>
    </row>
    <row r="11" spans="1:7" ht="14.1" customHeight="1">
      <c r="A11" s="28"/>
      <c r="B11" s="27" t="s">
        <v>12</v>
      </c>
      <c r="C11" s="26">
        <v>26.7</v>
      </c>
      <c r="D11" s="25">
        <v>75</v>
      </c>
      <c r="E11" s="25">
        <v>354.5</v>
      </c>
      <c r="F11" s="24">
        <v>13</v>
      </c>
      <c r="G11" s="20"/>
    </row>
    <row r="12" spans="1:7" ht="14.1" customHeight="1">
      <c r="A12" s="28"/>
      <c r="B12" s="27" t="s">
        <v>11</v>
      </c>
      <c r="C12" s="26">
        <v>26.2</v>
      </c>
      <c r="D12" s="25">
        <v>69</v>
      </c>
      <c r="E12" s="25">
        <v>86.2</v>
      </c>
      <c r="F12" s="24">
        <v>4</v>
      </c>
      <c r="G12" s="20"/>
    </row>
    <row r="13" spans="1:7" ht="14.1" customHeight="1">
      <c r="A13" s="28"/>
      <c r="B13" s="27" t="s">
        <v>10</v>
      </c>
      <c r="C13" s="26">
        <v>25.4</v>
      </c>
      <c r="D13" s="25">
        <v>73</v>
      </c>
      <c r="E13" s="25">
        <v>228.6</v>
      </c>
      <c r="F13" s="24">
        <v>7</v>
      </c>
      <c r="G13" s="20"/>
    </row>
    <row r="14" spans="1:7" ht="14.1" customHeight="1">
      <c r="A14" s="30"/>
      <c r="B14" s="27" t="s">
        <v>9</v>
      </c>
      <c r="C14" s="26">
        <v>22.9</v>
      </c>
      <c r="D14" s="25">
        <v>72</v>
      </c>
      <c r="E14" s="25">
        <v>147.19999999999999</v>
      </c>
      <c r="F14" s="24">
        <v>5</v>
      </c>
      <c r="G14" s="20"/>
    </row>
    <row r="15" spans="1:7" ht="14.1" customHeight="1">
      <c r="A15" s="28"/>
      <c r="B15" s="27" t="s">
        <v>8</v>
      </c>
      <c r="C15" s="26">
        <v>19.3</v>
      </c>
      <c r="D15" s="25">
        <v>74</v>
      </c>
      <c r="E15" s="25">
        <v>38.6</v>
      </c>
      <c r="F15" s="24">
        <v>5</v>
      </c>
      <c r="G15" s="20"/>
    </row>
    <row r="16" spans="1:7" ht="14.1" customHeight="1">
      <c r="A16" s="28"/>
      <c r="B16" s="27" t="s">
        <v>7</v>
      </c>
      <c r="C16" s="26">
        <v>17.2</v>
      </c>
      <c r="D16" s="25">
        <v>79</v>
      </c>
      <c r="E16" s="25">
        <v>42.4</v>
      </c>
      <c r="F16" s="24">
        <v>5</v>
      </c>
      <c r="G16" s="20"/>
    </row>
    <row r="17" spans="1:8" ht="14.1" customHeight="1">
      <c r="A17" s="1"/>
      <c r="B17" s="27" t="s">
        <v>6</v>
      </c>
      <c r="C17" s="26">
        <v>17.3</v>
      </c>
      <c r="D17" s="25">
        <v>62</v>
      </c>
      <c r="E17" s="25">
        <v>63.4</v>
      </c>
      <c r="F17" s="24">
        <v>4</v>
      </c>
      <c r="G17" s="20"/>
    </row>
    <row r="18" spans="1:8" ht="14.1" customHeight="1">
      <c r="A18" s="1"/>
      <c r="B18" s="27" t="s">
        <v>5</v>
      </c>
      <c r="C18" s="26">
        <v>20.2</v>
      </c>
      <c r="D18" s="25">
        <v>61</v>
      </c>
      <c r="E18" s="25">
        <v>3.3</v>
      </c>
      <c r="F18" s="24">
        <v>2</v>
      </c>
      <c r="G18" s="20"/>
    </row>
    <row r="19" spans="1:8" ht="14.1" customHeight="1">
      <c r="A19" s="29"/>
      <c r="B19" s="27" t="s">
        <v>4</v>
      </c>
      <c r="C19" s="26">
        <v>24.4</v>
      </c>
      <c r="D19" s="25">
        <v>60</v>
      </c>
      <c r="E19" s="25">
        <v>50.6</v>
      </c>
      <c r="F19" s="24">
        <v>5</v>
      </c>
      <c r="G19" s="20"/>
    </row>
    <row r="20" spans="1:8" ht="14.1" customHeight="1">
      <c r="A20" s="28"/>
      <c r="B20" s="27" t="s">
        <v>3</v>
      </c>
      <c r="C20" s="26">
        <v>23.5</v>
      </c>
      <c r="D20" s="25">
        <v>69</v>
      </c>
      <c r="E20" s="25">
        <v>166.5</v>
      </c>
      <c r="F20" s="24">
        <v>9</v>
      </c>
      <c r="G20" s="20"/>
    </row>
    <row r="21" spans="1:8" ht="14.1" customHeight="1">
      <c r="B21" s="27" t="s">
        <v>2</v>
      </c>
      <c r="C21" s="26">
        <v>25.3</v>
      </c>
      <c r="D21" s="25">
        <v>69</v>
      </c>
      <c r="E21" s="25">
        <v>216</v>
      </c>
      <c r="F21" s="24">
        <v>8</v>
      </c>
      <c r="G21" s="20"/>
    </row>
    <row r="22" spans="1:8" ht="14.1" customHeight="1">
      <c r="B22" s="27" t="s">
        <v>1</v>
      </c>
      <c r="C22" s="26">
        <v>28.7</v>
      </c>
      <c r="D22" s="25">
        <v>54</v>
      </c>
      <c r="E22" s="25">
        <v>43.3</v>
      </c>
      <c r="F22" s="24">
        <v>3</v>
      </c>
      <c r="G22" s="20"/>
    </row>
    <row r="23" spans="1:8" ht="5.0999999999999996" customHeight="1" thickBot="1">
      <c r="B23" s="23"/>
      <c r="C23" s="22"/>
      <c r="D23" s="21"/>
      <c r="E23" s="22"/>
      <c r="F23" s="21"/>
      <c r="G23" s="20"/>
    </row>
    <row r="24" spans="1:8" ht="5.0999999999999996" customHeight="1">
      <c r="C24" s="19"/>
      <c r="D24" s="19"/>
      <c r="E24" s="19"/>
      <c r="F24" s="19"/>
      <c r="G24" s="19"/>
    </row>
    <row r="25" spans="1:8" ht="15.75">
      <c r="B25" s="18" t="s">
        <v>0</v>
      </c>
      <c r="H25" s="16"/>
    </row>
    <row r="26" spans="1:8" ht="15.75">
      <c r="F26" s="17"/>
      <c r="G26" s="17"/>
      <c r="H26" s="16"/>
    </row>
    <row r="27" spans="1:8">
      <c r="B27" s="15"/>
      <c r="C27" s="14"/>
      <c r="D27" s="14"/>
      <c r="E27" s="14"/>
      <c r="F27" s="14"/>
    </row>
    <row r="28" spans="1:8">
      <c r="B28" s="13"/>
      <c r="C28" s="13"/>
      <c r="D28" s="13"/>
      <c r="E28" s="13"/>
      <c r="F28" s="13"/>
      <c r="G28" s="13"/>
    </row>
    <row r="29" spans="1:8">
      <c r="B29" s="12"/>
      <c r="C29" s="8"/>
      <c r="D29" s="10"/>
      <c r="E29" s="10"/>
      <c r="F29" s="10"/>
      <c r="G29" s="10"/>
      <c r="H29" s="10"/>
    </row>
    <row r="30" spans="1:8">
      <c r="B30" s="12"/>
      <c r="C30" s="8"/>
      <c r="D30" s="5"/>
      <c r="H30" s="5"/>
    </row>
    <row r="31" spans="1:8">
      <c r="B31" s="7"/>
      <c r="C31" s="6"/>
      <c r="D31" s="5"/>
      <c r="E31" s="5"/>
      <c r="F31" s="5"/>
      <c r="G31" s="5"/>
      <c r="H31" s="5"/>
    </row>
    <row r="32" spans="1:8">
      <c r="B32" s="4"/>
      <c r="C32" s="3"/>
      <c r="D32" s="3"/>
      <c r="E32" s="3"/>
      <c r="F32" s="3"/>
      <c r="G32" s="3"/>
      <c r="H32" s="3"/>
    </row>
    <row r="33" spans="2:8">
      <c r="B33" s="11"/>
      <c r="C33" s="8"/>
      <c r="D33" s="10"/>
      <c r="E33" s="10"/>
      <c r="F33" s="10"/>
      <c r="G33" s="10"/>
      <c r="H33" s="10"/>
    </row>
    <row r="34" spans="2:8">
      <c r="B34" s="9"/>
      <c r="C34" s="8"/>
      <c r="D34" s="5"/>
      <c r="E34" s="5"/>
      <c r="F34" s="5"/>
      <c r="G34" s="5"/>
      <c r="H34" s="5"/>
    </row>
    <row r="35" spans="2:8">
      <c r="B35" s="7"/>
      <c r="C35" s="6"/>
      <c r="D35" s="5"/>
      <c r="E35" s="5"/>
      <c r="F35" s="5"/>
      <c r="G35" s="5"/>
      <c r="H35" s="5"/>
    </row>
    <row r="36" spans="2:8">
      <c r="B36" s="4"/>
      <c r="C36" s="3"/>
      <c r="D36" s="3"/>
      <c r="E36" s="3"/>
      <c r="F36" s="3"/>
      <c r="G36" s="3"/>
      <c r="H36" s="3"/>
    </row>
  </sheetData>
  <mergeCells count="6">
    <mergeCell ref="B4:B7"/>
    <mergeCell ref="C4:C6"/>
    <mergeCell ref="D4:D6"/>
    <mergeCell ref="E4:E7"/>
    <mergeCell ref="F4:F5"/>
    <mergeCell ref="F6:F7"/>
  </mergeCells>
  <conditionalFormatting sqref="C11:D22">
    <cfRule type="cellIs" dxfId="2" priority="3" stopIfTrue="1" operator="equal">
      <formula>"*"</formula>
    </cfRule>
  </conditionalFormatting>
  <conditionalFormatting sqref="E11:E22">
    <cfRule type="cellIs" dxfId="1" priority="2" stopIfTrue="1" operator="equal">
      <formula>"*"</formula>
    </cfRule>
  </conditionalFormatting>
  <conditionalFormatting sqref="F11:F22">
    <cfRule type="cellIs" dxfId="0" priority="1" stopIfTrue="1" operator="equal">
      <formula>"*"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showGridLines="0" topLeftCell="E1" zoomScale="70" zoomScaleNormal="70" workbookViewId="0">
      <selection activeCell="E1" sqref="E1"/>
    </sheetView>
  </sheetViews>
  <sheetFormatPr baseColWidth="10" defaultColWidth="11.42578125" defaultRowHeight="12.75"/>
  <cols>
    <col min="1" max="3" width="11.42578125" style="44"/>
    <col min="4" max="4" width="16.140625" style="44" customWidth="1"/>
    <col min="5" max="5" width="11.42578125" style="44"/>
    <col min="6" max="16384" width="11.42578125" style="43"/>
  </cols>
  <sheetData>
    <row r="1" spans="1:5" s="50" customFormat="1" ht="15">
      <c r="A1" s="60"/>
      <c r="B1" s="51"/>
      <c r="C1" s="59"/>
      <c r="D1" s="51"/>
      <c r="E1" s="51"/>
    </row>
    <row r="2" spans="1:5" s="50" customFormat="1" ht="24">
      <c r="A2" s="58">
        <v>2021</v>
      </c>
      <c r="B2" s="57" t="s">
        <v>36</v>
      </c>
      <c r="C2" s="57" t="s">
        <v>35</v>
      </c>
      <c r="D2" s="51"/>
      <c r="E2" s="51"/>
    </row>
    <row r="3" spans="1:5" s="50" customFormat="1">
      <c r="A3" s="56" t="s">
        <v>34</v>
      </c>
      <c r="B3" s="55">
        <v>354.5</v>
      </c>
      <c r="C3" s="55">
        <v>26.7</v>
      </c>
      <c r="D3" s="51"/>
      <c r="E3" s="51"/>
    </row>
    <row r="4" spans="1:5" s="50" customFormat="1">
      <c r="A4" s="56" t="s">
        <v>33</v>
      </c>
      <c r="B4" s="55">
        <v>86.2</v>
      </c>
      <c r="C4" s="55">
        <v>26.2</v>
      </c>
      <c r="D4" s="51"/>
      <c r="E4" s="51"/>
    </row>
    <row r="5" spans="1:5" s="50" customFormat="1">
      <c r="A5" s="56" t="s">
        <v>32</v>
      </c>
      <c r="B5" s="55">
        <v>228.6</v>
      </c>
      <c r="C5" s="55">
        <v>25.4</v>
      </c>
      <c r="D5" s="51"/>
      <c r="E5" s="51"/>
    </row>
    <row r="6" spans="1:5" s="50" customFormat="1">
      <c r="A6" s="56" t="s">
        <v>31</v>
      </c>
      <c r="B6" s="55">
        <v>147.19999999999999</v>
      </c>
      <c r="C6" s="55">
        <v>22.9</v>
      </c>
      <c r="D6" s="51"/>
      <c r="E6" s="51"/>
    </row>
    <row r="7" spans="1:5" s="50" customFormat="1">
      <c r="A7" s="56" t="s">
        <v>30</v>
      </c>
      <c r="B7" s="55">
        <v>38.6</v>
      </c>
      <c r="C7" s="55">
        <v>19.3</v>
      </c>
      <c r="D7" s="51"/>
      <c r="E7" s="51"/>
    </row>
    <row r="8" spans="1:5" s="50" customFormat="1">
      <c r="A8" s="56" t="s">
        <v>29</v>
      </c>
      <c r="B8" s="55">
        <v>42.4</v>
      </c>
      <c r="C8" s="55">
        <v>17.2</v>
      </c>
      <c r="D8" s="51"/>
      <c r="E8" s="51"/>
    </row>
    <row r="9" spans="1:5" s="50" customFormat="1">
      <c r="A9" s="56" t="s">
        <v>28</v>
      </c>
      <c r="B9" s="55">
        <v>63.4</v>
      </c>
      <c r="C9" s="55">
        <v>17.3</v>
      </c>
      <c r="D9" s="51"/>
      <c r="E9" s="51"/>
    </row>
    <row r="10" spans="1:5" s="50" customFormat="1">
      <c r="A10" s="56" t="s">
        <v>27</v>
      </c>
      <c r="B10" s="55">
        <v>3.3</v>
      </c>
      <c r="C10" s="55">
        <v>20.2</v>
      </c>
      <c r="D10" s="51"/>
      <c r="E10" s="51"/>
    </row>
    <row r="11" spans="1:5" s="50" customFormat="1">
      <c r="A11" s="56" t="s">
        <v>26</v>
      </c>
      <c r="B11" s="55">
        <v>50.6</v>
      </c>
      <c r="C11" s="55">
        <v>24.4</v>
      </c>
      <c r="D11" s="51"/>
      <c r="E11" s="51"/>
    </row>
    <row r="12" spans="1:5" s="50" customFormat="1">
      <c r="A12" s="56" t="s">
        <v>25</v>
      </c>
      <c r="B12" s="55">
        <v>166.5</v>
      </c>
      <c r="C12" s="55">
        <v>23.5</v>
      </c>
      <c r="D12" s="51"/>
      <c r="E12" s="51"/>
    </row>
    <row r="13" spans="1:5" s="50" customFormat="1">
      <c r="A13" s="56" t="s">
        <v>24</v>
      </c>
      <c r="B13" s="55">
        <v>216</v>
      </c>
      <c r="C13" s="55">
        <v>25.3</v>
      </c>
      <c r="D13" s="51"/>
      <c r="E13" s="51"/>
    </row>
    <row r="14" spans="1:5" s="50" customFormat="1">
      <c r="A14" s="56" t="s">
        <v>23</v>
      </c>
      <c r="B14" s="55">
        <v>43.3</v>
      </c>
      <c r="C14" s="55">
        <v>28.7</v>
      </c>
      <c r="D14" s="51"/>
      <c r="E14" s="51"/>
    </row>
    <row r="15" spans="1:5" s="50" customFormat="1">
      <c r="A15" s="53"/>
      <c r="B15" s="54"/>
      <c r="C15" s="54"/>
      <c r="D15" s="51"/>
      <c r="E15" s="51"/>
    </row>
    <row r="16" spans="1:5" s="50" customFormat="1">
      <c r="A16" s="53"/>
      <c r="B16" s="52">
        <f>SUM(B3:B14)</f>
        <v>1440.6</v>
      </c>
      <c r="C16" s="52">
        <f>AVERAGE(C3:C14)</f>
        <v>23.091666666666669</v>
      </c>
      <c r="D16" s="51"/>
      <c r="E16" s="51"/>
    </row>
    <row r="17" spans="1:5" s="50" customFormat="1">
      <c r="A17" s="51"/>
      <c r="B17" s="51"/>
      <c r="C17" s="51"/>
      <c r="D17" s="51"/>
      <c r="E17" s="51"/>
    </row>
    <row r="18" spans="1:5" s="50" customFormat="1">
      <c r="A18" s="51"/>
      <c r="B18" s="51"/>
      <c r="C18" s="51"/>
      <c r="D18" s="51"/>
      <c r="E18" s="51"/>
    </row>
    <row r="31" spans="1:5">
      <c r="A31" s="4"/>
    </row>
    <row r="32" spans="1:5">
      <c r="B32" s="49"/>
    </row>
    <row r="33" spans="1:14">
      <c r="B33" s="49"/>
      <c r="H33" s="48"/>
    </row>
    <row r="34" spans="1:14">
      <c r="A34" s="15"/>
      <c r="I34" s="47"/>
      <c r="K34" s="46"/>
      <c r="L34" s="45"/>
    </row>
    <row r="35" spans="1:14">
      <c r="K35" s="46"/>
      <c r="L35" s="45"/>
      <c r="N35" s="46"/>
    </row>
    <row r="36" spans="1:14">
      <c r="I36" s="47"/>
      <c r="K36" s="46"/>
      <c r="L36" s="45"/>
      <c r="N36" s="4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1.5</vt:lpstr>
      <vt:lpstr>Gráfico 1.5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2023-01-25T11:26:07Z</dcterms:created>
  <dcterms:modified xsi:type="dcterms:W3CDTF">2023-05-08T19:40:05Z</dcterms:modified>
</cp:coreProperties>
</file>