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uilera\Desktop\Publicaciones 2023_Laura\Publicaciones 2023_Separados\Compendio Estadístico 2023 Separado.09.04.25\"/>
    </mc:Choice>
  </mc:AlternateContent>
  <xr:revisionPtr revIDLastSave="0" documentId="13_ncr:1_{ADEF04DE-6EB9-460D-A8C3-BBCD3F9007C5}" xr6:coauthVersionLast="47" xr6:coauthVersionMax="47" xr10:uidLastSave="{00000000-0000-0000-0000-000000000000}"/>
  <bookViews>
    <workbookView xWindow="0" yWindow="2340" windowWidth="24000" windowHeight="8550" xr2:uid="{3AFD3B99-AEAE-4BC0-B68B-FAF33A5AE330}"/>
  </bookViews>
  <sheets>
    <sheet name="1.5" sheetId="1" r:id="rId1"/>
    <sheet name="Gráfico 1.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'[1]C-01-2-1'!$K$1</definedName>
    <definedName name="_1022">'[2]C-10-2-2'!$A$1:$A$50</definedName>
    <definedName name="_1113">'[3]C-11-1-3'!#REF!</definedName>
    <definedName name="_121">'[1]C-01-2-1'!#REF!</definedName>
    <definedName name="_1211">'[4]C-12-1-1'!#REF!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>'[12]C-03-2-4'!#REF!</definedName>
    <definedName name="_327">'[13]C-03-2-7'!#REF!</definedName>
    <definedName name="_416">'[14]C-04-1-7'!#REF!</definedName>
    <definedName name="_434">'[15]C-04-3-5'!#REF!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>'[20]C-07-1-3'!#REF!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hidden="1">'[16]C-05-2-2'!#REF!</definedName>
    <definedName name="_Order1" hidden="1">255</definedName>
    <definedName name="_pib05">[25]FISCALMH!$BY$154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>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>#REF!</definedName>
    <definedName name="resumen" localSheetId="0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</calcChain>
</file>

<file path=xl/sharedStrings.xml><?xml version="1.0" encoding="utf-8"?>
<sst xmlns="http://schemas.openxmlformats.org/spreadsheetml/2006/main" count="37" uniqueCount="37">
  <si>
    <t>1.5.   Observaciones meteorológicas en Asunción, según mes.</t>
  </si>
  <si>
    <t>Mes</t>
  </si>
  <si>
    <t>Temperatura media</t>
  </si>
  <si>
    <t>Humedad relativa media</t>
  </si>
  <si>
    <t>Precipitación total
(mm)</t>
  </si>
  <si>
    <t>Cantidad total de días de lluvias</t>
  </si>
  <si>
    <t xml:space="preserve"> (precipitación &gt; 1,0 mm)</t>
  </si>
  <si>
    <t>(ºC)</t>
  </si>
  <si>
    <t>(%)</t>
  </si>
  <si>
    <t>Año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</si>
  <si>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</si>
  <si>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</si>
  <si>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</si>
  <si>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</si>
  <si>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</si>
  <si>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</si>
  <si>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</si>
  <si>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</si>
  <si>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</si>
  <si>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</si>
  <si>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</si>
  <si>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</si>
  <si>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r>
      <t>Fuente:</t>
    </r>
    <r>
      <rPr>
        <sz val="9"/>
        <rFont val="Times New Roman"/>
        <family val="1"/>
      </rPr>
      <t xml:space="preserve"> Dirección Nacional de Aeronáutica Civil. Dirección General de Meteorología e Hidrología. </t>
    </r>
  </si>
  <si>
    <t>Precipitación (mm)</t>
  </si>
  <si>
    <t>Temperatura media (ºC)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</si>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</sst>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9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z val="11"/>
      <color theme="0"/>
      <name val="Calibri"/>
      <family val="2"/>
    </font>
    <font>
      <sz val="9"/>
      <color theme="0"/>
      <name val="Calibri"/>
      <family val="2"/>
      <scheme val="minor"/>
    </font>
    <font>
      <sz val="9"/>
      <color theme="0"/>
      <name val="Times New Roman"/>
      <family val="1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Times New Roman"/>
      <family val="1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3"/>
    </xf>
    <xf numFmtId="0" fontId="8" fillId="0" borderId="0" xfId="0" applyFont="1"/>
    <xf numFmtId="0" fontId="4" fillId="3" borderId="0" xfId="0" applyFont="1" applyFill="1" applyAlignment="1">
      <alignment horizontal="left" indent="1"/>
    </xf>
    <xf numFmtId="164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 indent="3"/>
    </xf>
    <xf numFmtId="3" fontId="4" fillId="3" borderId="0" xfId="0" applyNumberFormat="1" applyFont="1" applyFill="1" applyAlignment="1">
      <alignment horizontal="right" indent="4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indent="3"/>
    </xf>
    <xf numFmtId="3" fontId="3" fillId="0" borderId="0" xfId="0" applyNumberFormat="1" applyFont="1" applyAlignment="1">
      <alignment horizontal="right" indent="8"/>
    </xf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 indent="4"/>
    </xf>
    <xf numFmtId="0" fontId="9" fillId="0" borderId="0" xfId="0" applyFont="1" applyAlignment="1">
      <alignment horizontal="right" indent="4"/>
    </xf>
    <xf numFmtId="164" fontId="3" fillId="0" borderId="0" xfId="0" applyNumberFormat="1" applyFont="1" applyAlignment="1">
      <alignment horizontal="righ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5" fontId="3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horizontal="center" wrapText="1"/>
    </xf>
    <xf numFmtId="0" fontId="15" fillId="0" borderId="0" xfId="3" quotePrefix="1" applyFont="1" applyFill="1"/>
    <xf numFmtId="164" fontId="15" fillId="0" borderId="0" xfId="0" applyNumberFormat="1" applyFont="1" applyAlignment="1">
      <alignment horizontal="right"/>
    </xf>
    <xf numFmtId="0" fontId="15" fillId="0" borderId="0" xfId="3" applyFont="1" applyFill="1"/>
    <xf numFmtId="0" fontId="15" fillId="0" borderId="0" xfId="3" applyFont="1" applyFill="1" applyAlignment="1"/>
    <xf numFmtId="164" fontId="15" fillId="0" borderId="0" xfId="3" applyNumberFormat="1" applyFont="1" applyFill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7" fillId="0" borderId="0" xfId="0" applyFont="1"/>
    <xf numFmtId="1" fontId="18" fillId="0" borderId="0" xfId="2" applyNumberFormat="1" applyFont="1"/>
    <xf numFmtId="1" fontId="17" fillId="0" borderId="0" xfId="0" applyNumberFormat="1" applyFont="1"/>
    <xf numFmtId="167" fontId="17" fillId="0" borderId="0" xfId="4" applyNumberFormat="1" applyFont="1"/>
    <xf numFmtId="167" fontId="17" fillId="0" borderId="0" xfId="0" applyNumberFormat="1" applyFont="1"/>
    <xf numFmtId="0" fontId="19" fillId="0" borderId="0" xfId="0" applyFont="1"/>
    <xf numFmtId="1" fontId="20" fillId="0" borderId="0" xfId="2" applyNumberFormat="1" applyFont="1"/>
    <xf numFmtId="0" fontId="4" fillId="2" borderId="1" xfId="0" applyFont="1" applyFill="1" applyBorder="1" applyAlignment="1">
      <alignment horizontal="left" vertical="center" wrapText="1" indent="3"/>
    </xf>
    <xf numFmtId="0" fontId="4" fillId="2" borderId="0" xfId="0" applyFont="1" applyFill="1" applyAlignment="1">
      <alignment horizontal="left" vertical="center" wrapText="1" indent="3"/>
    </xf>
    <xf numFmtId="0" fontId="4" fillId="2" borderId="2" xfId="0" applyFont="1" applyFill="1" applyBorder="1" applyAlignment="1">
      <alignment horizontal="left" vertical="center" wrapText="1" indent="3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5">
    <cellStyle name="ANCLAS,REZONES Y SUS PARTES,DE FUNDICION,DE HIERRO O DE ACERO 2 2" xfId="3" xr:uid="{6B4E48BB-D0BE-4731-ABB0-060E68F0628E}"/>
    <cellStyle name="Hipervínculo" xfId="1" builtinId="8"/>
    <cellStyle name="Millares 2" xfId="4" xr:uid="{A1EDB33B-6DBB-4A9F-A586-FCC001D89741}"/>
    <cellStyle name="Normal" xfId="0" builtinId="0"/>
    <cellStyle name="Normal 19 5" xfId="2" xr:uid="{0DF7B2BC-1489-4C2C-86E2-AA1465F3E82A}"/>
  </cellStyles>
  <dxfs count="6"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>
                <a:solidFill>
                  <a:srgbClr val="3333CC"/>
                </a:solidFill>
              </a:defRPr>
            </a:pPr>
            <a:r>
              <a:rPr lang="es-PY" sz="1500" b="1">
                <a:solidFill>
                  <a:srgbClr val="0000FF"/>
                </a:solidFill>
              </a:rPr>
              <a:t>Observaciones meteorológicas
en Asunción. Año 2023</a:t>
            </a:r>
          </a:p>
        </c:rich>
      </c:tx>
      <c:layout>
        <c:manualLayout>
          <c:xMode val="edge"/>
          <c:yMode val="edge"/>
          <c:x val="0.30150331627765514"/>
          <c:y val="2.890173688600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1257834004417"/>
          <c:y val="0.22281524748204296"/>
          <c:w val="0.78503853092355869"/>
          <c:h val="0.53441154447515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1.5'!$B$2</c:f>
              <c:strCache>
                <c:ptCount val="1"/>
                <c:pt idx="0">
                  <c:v>Precipitación (mm)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Ene.</c:v>
              </c:pt>
              <c:pt idx="1">
                <c:v>Feb.</c:v>
              </c:pt>
              <c:pt idx="2">
                <c:v>Mar.</c:v>
              </c:pt>
              <c:pt idx="3">
                <c:v>Abr.</c:v>
              </c:pt>
              <c:pt idx="4">
                <c:v>May.</c:v>
              </c:pt>
              <c:pt idx="5">
                <c:v>Jun.</c:v>
              </c:pt>
              <c:pt idx="6">
                <c:v>Jul.</c:v>
              </c:pt>
              <c:pt idx="7">
                <c:v>Ago.</c:v>
              </c:pt>
              <c:pt idx="8">
                <c:v>Sep.</c:v>
              </c:pt>
              <c:pt idx="9">
                <c:v>Oct.</c:v>
              </c:pt>
              <c:pt idx="10">
                <c:v>Nov.</c:v>
              </c:pt>
              <c:pt idx="11">
                <c:v>Dic.</c:v>
              </c:pt>
            </c:strLit>
          </c:cat>
          <c:val>
            <c:numRef>
              <c:f>'Gráfico 1.5'!$B$3:$B$14</c:f>
              <c:numCache>
                <c:formatCode>#,##0.0</c:formatCode>
                <c:ptCount val="12"/>
                <c:pt idx="0">
                  <c:v>178.7</c:v>
                </c:pt>
                <c:pt idx="1">
                  <c:v>62.3</c:v>
                </c:pt>
                <c:pt idx="2">
                  <c:v>155.1</c:v>
                </c:pt>
                <c:pt idx="3">
                  <c:v>142</c:v>
                </c:pt>
                <c:pt idx="4">
                  <c:v>154.80000000000001</c:v>
                </c:pt>
                <c:pt idx="5">
                  <c:v>16.2</c:v>
                </c:pt>
                <c:pt idx="6">
                  <c:v>28.2</c:v>
                </c:pt>
                <c:pt idx="7">
                  <c:v>30.5</c:v>
                </c:pt>
                <c:pt idx="8">
                  <c:v>112.3</c:v>
                </c:pt>
                <c:pt idx="9">
                  <c:v>140.5</c:v>
                </c:pt>
                <c:pt idx="10">
                  <c:v>170.5</c:v>
                </c:pt>
                <c:pt idx="11">
                  <c:v>221.7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D-418D-8939-D7CC69E5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2773376"/>
        <c:axId val="281927680"/>
      </c:barChart>
      <c:lineChart>
        <c:grouping val="standard"/>
        <c:varyColors val="0"/>
        <c:ser>
          <c:idx val="0"/>
          <c:order val="1"/>
          <c:tx>
            <c:strRef>
              <c:f>'Gráfico 1.5'!$C$2</c:f>
              <c:strCache>
                <c:ptCount val="1"/>
                <c:pt idx="0">
                  <c:v>Temperatura media (ºC)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Ene.</c:v>
              </c:pt>
              <c:pt idx="1">
                <c:v>Feb.</c:v>
              </c:pt>
              <c:pt idx="2">
                <c:v>Mar.</c:v>
              </c:pt>
              <c:pt idx="3">
                <c:v>Abr.</c:v>
              </c:pt>
              <c:pt idx="4">
                <c:v>May.</c:v>
              </c:pt>
              <c:pt idx="5">
                <c:v>Jun.</c:v>
              </c:pt>
              <c:pt idx="6">
                <c:v>Jul.</c:v>
              </c:pt>
              <c:pt idx="7">
                <c:v>Ago.</c:v>
              </c:pt>
              <c:pt idx="8">
                <c:v>Sep.</c:v>
              </c:pt>
              <c:pt idx="9">
                <c:v>Oct.</c:v>
              </c:pt>
              <c:pt idx="10">
                <c:v>Nov.</c:v>
              </c:pt>
              <c:pt idx="11">
                <c:v>Dic.</c:v>
              </c:pt>
            </c:strLit>
          </c:cat>
          <c:val>
            <c:numRef>
              <c:f>'Gráfico 1.5'!$C$3:$C$14</c:f>
              <c:numCache>
                <c:formatCode>#,##0.0</c:formatCode>
                <c:ptCount val="12"/>
                <c:pt idx="0">
                  <c:v>27.9</c:v>
                </c:pt>
                <c:pt idx="1">
                  <c:v>26.3</c:v>
                </c:pt>
                <c:pt idx="2">
                  <c:v>26.7</c:v>
                </c:pt>
                <c:pt idx="3">
                  <c:v>22.3</c:v>
                </c:pt>
                <c:pt idx="4">
                  <c:v>20.100000000000001</c:v>
                </c:pt>
                <c:pt idx="5">
                  <c:v>19.7</c:v>
                </c:pt>
                <c:pt idx="6">
                  <c:v>20.2</c:v>
                </c:pt>
                <c:pt idx="7">
                  <c:v>22.8</c:v>
                </c:pt>
                <c:pt idx="8">
                  <c:v>24.5</c:v>
                </c:pt>
                <c:pt idx="9">
                  <c:v>25.4</c:v>
                </c:pt>
                <c:pt idx="10">
                  <c:v>26.9</c:v>
                </c:pt>
                <c:pt idx="11">
                  <c:v>28.2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8D-418D-8939-D7CC69E5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74400"/>
        <c:axId val="281928256"/>
      </c:lineChart>
      <c:catAx>
        <c:axId val="17277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Y" sz="900"/>
                  <a:t>Mes</a:t>
                </a:r>
                <a:endParaRPr lang="es-PY"/>
              </a:p>
            </c:rich>
          </c:tx>
          <c:layout>
            <c:manualLayout>
              <c:xMode val="edge"/>
              <c:yMode val="edge"/>
              <c:x val="0.4753577106518283"/>
              <c:y val="0.816957302302530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PY"/>
          </a:p>
        </c:txPr>
        <c:crossAx val="281927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1927680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PY"/>
          </a:p>
        </c:txPr>
        <c:crossAx val="172773376"/>
        <c:crosses val="autoZero"/>
        <c:crossBetween val="between"/>
      </c:valAx>
      <c:catAx>
        <c:axId val="1727744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s-PY" sz="900"/>
                  <a:t>mm</a:t>
                </a:r>
              </a:p>
            </c:rich>
          </c:tx>
          <c:layout>
            <c:manualLayout>
              <c:xMode val="edge"/>
              <c:yMode val="edge"/>
              <c:x val="5.4054054054054085E-2"/>
              <c:y val="0.127167832344656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81928256"/>
        <c:crosses val="autoZero"/>
        <c:auto val="0"/>
        <c:lblAlgn val="ctr"/>
        <c:lblOffset val="100"/>
        <c:noMultiLvlLbl val="0"/>
      </c:catAx>
      <c:valAx>
        <c:axId val="28192825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/>
                </a:pPr>
                <a:r>
                  <a:rPr lang="es-PY" sz="900"/>
                  <a:t>°C</a:t>
                </a:r>
              </a:p>
            </c:rich>
          </c:tx>
          <c:layout>
            <c:manualLayout>
              <c:xMode val="edge"/>
              <c:yMode val="edge"/>
              <c:x val="0.90143084260731321"/>
              <c:y val="0.131021396891862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PY"/>
          </a:p>
        </c:txPr>
        <c:crossAx val="172774400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60259910456493E-2"/>
          <c:y val="0.86845046128138481"/>
          <c:w val="0.84110680694284623"/>
          <c:h val="6.35840173157545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PY"/>
    </a:p>
  </c:txPr>
  <c:printSettings>
    <c:headerFooter alignWithMargins="0"/>
    <c:pageMargins b="1.377952755905512" l="1.9685039370078741" r="1.5748031496063" t="2.3622047244094477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753494</xdr:colOff>
      <xdr:row>2</xdr:row>
      <xdr:rowOff>133046</xdr:rowOff>
    </xdr:from>
    <xdr:to>
      <xdr:col>10</xdr:col>
      <xdr:colOff>48726</xdr:colOff>
      <xdr:row>28</xdr:row>
      <xdr:rowOff>144511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5C4182-B53A-47BA-A16B-ABB7BC46A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0.0099</cdr:x>
      <cdr:y>0.97494</cdr:y>
    </cdr:from>
    <cdr:to>
      <cdr:x>0.0099</cdr:x>
      <cdr:y>0.97494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611" y="483204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Fuente: Cuadro 1.5</a:t>
          </a:r>
        </a:p>
      </cdr:txBody>
    </cdr:sp>
  </cdr:relSizeAnchor>
  <cdr:relSizeAnchor xmlns:cdr="http://schemas.openxmlformats.org/drawingml/2006/chartDrawing">
    <cdr:from>
      <cdr:x>0.00602</cdr:x>
      <cdr:y>0.94248</cdr:y>
    </cdr:from>
    <cdr:to>
      <cdr:x>0.16262</cdr:x>
      <cdr:y>0.99138</cdr:y>
    </cdr:to>
    <cdr:sp macro="" textlink="">
      <cdr:nvSpPr>
        <cdr:cNvPr id="61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1" y="3930931"/>
          <a:ext cx="1074126" cy="203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+mn-lt"/>
              <a:cs typeface="Arial" pitchFamily="34" charset="0"/>
            </a:rPr>
            <a:t>Fuente:</a:t>
          </a: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 Cuadro 1.5.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EB97-7954-4C73-B9F5-2DC6560F109E}">
  <dimension ref="A1:H46"/>
  <sheetViews>
    <sheetView showGridLines="0" tabSelected="1" zoomScaleNormal="100" workbookViewId="0"/>
  </sheetViews>
  <sheetFormatPr baseColWidth="10" defaultColWidth="11.5703125" defaultRowHeight="15" x14ac:dyDescent="0.25"/>
  <cols>
    <col min="1" max="1" width="2.7109375" style="4" customWidth="1"/>
    <col min="2" max="2" width="13.5703125" style="2" customWidth="1"/>
    <col min="3" max="3" width="14.140625" style="2" customWidth="1"/>
    <col min="4" max="4" width="17" style="2" customWidth="1"/>
    <col min="5" max="5" width="15.42578125" style="2" customWidth="1"/>
    <col min="6" max="6" width="15.140625" style="2" customWidth="1"/>
    <col min="7" max="7" width="13.42578125" style="2" customWidth="1"/>
    <col min="8" max="16384" width="11.5703125" style="2"/>
  </cols>
  <sheetData>
    <row r="1" spans="1:7" x14ac:dyDescent="0.25">
      <c r="A1" s="1"/>
    </row>
    <row r="2" spans="1:7" ht="13.5" customHeight="1" x14ac:dyDescent="0.2">
      <c r="A2" s="2"/>
      <c r="B2" s="3" t="s">
        <v>0</v>
      </c>
      <c r="C2" s="3"/>
      <c r="D2" s="3"/>
      <c r="E2" s="3"/>
      <c r="F2" s="3"/>
    </row>
    <row r="3" spans="1:7" ht="5.0999999999999996" customHeight="1" x14ac:dyDescent="0.25">
      <c r="B3" s="3"/>
      <c r="C3" s="3"/>
      <c r="D3" s="3"/>
      <c r="E3" s="3"/>
      <c r="F3" s="3"/>
    </row>
    <row r="4" spans="1:7" ht="15.95" customHeight="1" x14ac:dyDescent="0.25">
      <c r="B4" s="57" t="s">
        <v>1</v>
      </c>
      <c r="C4" s="60" t="s">
        <v>2</v>
      </c>
      <c r="D4" s="60" t="s">
        <v>3</v>
      </c>
      <c r="E4" s="60" t="s">
        <v>4</v>
      </c>
      <c r="F4" s="60" t="s">
        <v>5</v>
      </c>
    </row>
    <row r="5" spans="1:7" ht="21" customHeight="1" x14ac:dyDescent="0.25">
      <c r="B5" s="58"/>
      <c r="C5" s="61"/>
      <c r="D5" s="61"/>
      <c r="E5" s="61"/>
      <c r="F5" s="61"/>
    </row>
    <row r="6" spans="1:7" ht="15.95" customHeight="1" x14ac:dyDescent="0.25">
      <c r="B6" s="58"/>
      <c r="C6" s="61"/>
      <c r="D6" s="61"/>
      <c r="E6" s="61"/>
      <c r="F6" s="63" t="s">
        <v>6</v>
      </c>
    </row>
    <row r="7" spans="1:7" s="7" customFormat="1" ht="15.95" customHeight="1" x14ac:dyDescent="0.2">
      <c r="A7" s="5"/>
      <c r="B7" s="59"/>
      <c r="C7" s="6" t="s">
        <v>7</v>
      </c>
      <c r="D7" s="6" t="s">
        <v>8</v>
      </c>
      <c r="E7" s="62"/>
      <c r="F7" s="64"/>
    </row>
    <row r="8" spans="1:7" ht="5.0999999999999996" customHeight="1" x14ac:dyDescent="0.2">
      <c r="A8" s="5"/>
      <c r="B8" s="8"/>
    </row>
    <row r="9" spans="1:7" ht="14.1" customHeight="1" x14ac:dyDescent="0.2">
      <c r="A9" s="9"/>
      <c r="B9" s="10" t="s">
        <v>9</v>
      </c>
      <c r="C9" s="11">
        <v>24.25</v>
      </c>
      <c r="D9" s="11">
        <v>71</v>
      </c>
      <c r="E9" s="12">
        <v>1412.8000000000002</v>
      </c>
      <c r="F9" s="13">
        <v>79</v>
      </c>
      <c r="G9" s="14"/>
    </row>
    <row r="10" spans="1:7" ht="5.0999999999999996" customHeight="1" x14ac:dyDescent="0.2">
      <c r="A10" s="5"/>
      <c r="B10" s="15"/>
      <c r="C10" s="16"/>
      <c r="D10" s="17"/>
      <c r="E10" s="18"/>
      <c r="F10" s="19"/>
    </row>
    <row r="11" spans="1:7" ht="14.1" customHeight="1" x14ac:dyDescent="0.2">
      <c r="A11" s="5"/>
      <c r="B11" s="15" t="s">
        <v>10</v>
      </c>
      <c r="C11" s="20">
        <v>27.9</v>
      </c>
      <c r="D11" s="21">
        <v>68</v>
      </c>
      <c r="E11" s="22">
        <v>178.7</v>
      </c>
      <c r="F11" s="23">
        <v>7</v>
      </c>
      <c r="G11" s="24"/>
    </row>
    <row r="12" spans="1:7" ht="14.1" customHeight="1" x14ac:dyDescent="0.2">
      <c r="A12" s="5"/>
      <c r="B12" s="15" t="s">
        <v>11</v>
      </c>
      <c r="C12" s="20">
        <v>26.3</v>
      </c>
      <c r="D12" s="21">
        <v>70</v>
      </c>
      <c r="E12" s="22">
        <v>62.3</v>
      </c>
      <c r="F12" s="23">
        <v>6</v>
      </c>
      <c r="G12" s="24"/>
    </row>
    <row r="13" spans="1:7" ht="14.1" customHeight="1" x14ac:dyDescent="0.2">
      <c r="A13" s="5"/>
      <c r="B13" s="15" t="s">
        <v>12</v>
      </c>
      <c r="C13" s="20">
        <v>26.7</v>
      </c>
      <c r="D13" s="21">
        <v>76</v>
      </c>
      <c r="E13" s="22">
        <v>155.1</v>
      </c>
      <c r="F13" s="23">
        <v>6</v>
      </c>
      <c r="G13" s="24"/>
    </row>
    <row r="14" spans="1:7" ht="14.1" customHeight="1" x14ac:dyDescent="0.2">
      <c r="A14" s="9"/>
      <c r="B14" s="15" t="s">
        <v>13</v>
      </c>
      <c r="C14" s="20">
        <v>22.3</v>
      </c>
      <c r="D14" s="21">
        <v>78</v>
      </c>
      <c r="E14" s="22">
        <v>142</v>
      </c>
      <c r="F14" s="23">
        <v>9</v>
      </c>
      <c r="G14" s="24"/>
    </row>
    <row r="15" spans="1:7" ht="14.1" customHeight="1" x14ac:dyDescent="0.2">
      <c r="A15" s="5"/>
      <c r="B15" s="15" t="s">
        <v>14</v>
      </c>
      <c r="C15" s="20">
        <v>20.100000000000001</v>
      </c>
      <c r="D15" s="21">
        <v>79</v>
      </c>
      <c r="E15" s="22">
        <v>154.80000000000001</v>
      </c>
      <c r="F15" s="23">
        <v>7</v>
      </c>
      <c r="G15" s="24"/>
    </row>
    <row r="16" spans="1:7" ht="14.1" customHeight="1" x14ac:dyDescent="0.2">
      <c r="A16" s="5"/>
      <c r="B16" s="15" t="s">
        <v>15</v>
      </c>
      <c r="C16" s="20">
        <v>19.7</v>
      </c>
      <c r="D16" s="21">
        <v>74</v>
      </c>
      <c r="E16" s="22">
        <v>16.2</v>
      </c>
      <c r="F16" s="23">
        <v>1</v>
      </c>
      <c r="G16" s="24"/>
    </row>
    <row r="17" spans="1:8" ht="14.1" customHeight="1" x14ac:dyDescent="0.2">
      <c r="A17" s="2"/>
      <c r="B17" s="15" t="s">
        <v>16</v>
      </c>
      <c r="C17" s="20">
        <v>20.2</v>
      </c>
      <c r="D17" s="21">
        <v>70</v>
      </c>
      <c r="E17" s="22">
        <v>28.2</v>
      </c>
      <c r="F17" s="23">
        <v>4</v>
      </c>
      <c r="G17" s="24"/>
    </row>
    <row r="18" spans="1:8" ht="14.1" customHeight="1" x14ac:dyDescent="0.2">
      <c r="A18" s="2"/>
      <c r="B18" s="15" t="s">
        <v>17</v>
      </c>
      <c r="C18" s="20">
        <v>22.8</v>
      </c>
      <c r="D18" s="21">
        <v>61</v>
      </c>
      <c r="E18" s="22">
        <v>30.5</v>
      </c>
      <c r="F18" s="23">
        <v>3</v>
      </c>
      <c r="G18" s="24"/>
    </row>
    <row r="19" spans="1:8" ht="14.1" customHeight="1" x14ac:dyDescent="0.2">
      <c r="A19" s="5"/>
      <c r="B19" s="15" t="s">
        <v>18</v>
      </c>
      <c r="C19" s="20">
        <v>24.5</v>
      </c>
      <c r="D19" s="21">
        <v>65</v>
      </c>
      <c r="E19" s="22">
        <v>112.3</v>
      </c>
      <c r="F19" s="23">
        <v>6</v>
      </c>
      <c r="G19" s="24"/>
    </row>
    <row r="20" spans="1:8" ht="14.1" customHeight="1" x14ac:dyDescent="0.2">
      <c r="A20" s="5"/>
      <c r="B20" s="15" t="s">
        <v>19</v>
      </c>
      <c r="C20" s="20">
        <v>25.4</v>
      </c>
      <c r="D20" s="21">
        <v>67</v>
      </c>
      <c r="E20" s="22">
        <v>140.5</v>
      </c>
      <c r="F20" s="23">
        <v>8</v>
      </c>
      <c r="G20" s="24"/>
    </row>
    <row r="21" spans="1:8" ht="14.1" customHeight="1" x14ac:dyDescent="0.25">
      <c r="B21" s="15" t="s">
        <v>20</v>
      </c>
      <c r="C21" s="20">
        <v>26.9</v>
      </c>
      <c r="D21" s="21">
        <v>71</v>
      </c>
      <c r="E21" s="22">
        <v>170.5</v>
      </c>
      <c r="F21" s="23">
        <v>10</v>
      </c>
      <c r="G21" s="24"/>
    </row>
    <row r="22" spans="1:8" ht="14.1" customHeight="1" x14ac:dyDescent="0.25">
      <c r="B22" s="15" t="s">
        <v>21</v>
      </c>
      <c r="C22" s="20">
        <v>28.2</v>
      </c>
      <c r="D22" s="21">
        <v>73</v>
      </c>
      <c r="E22" s="22">
        <v>221.7</v>
      </c>
      <c r="F22" s="23">
        <v>12</v>
      </c>
      <c r="G22" s="24"/>
    </row>
    <row r="23" spans="1:8" ht="5.0999999999999996" customHeight="1" thickBot="1" x14ac:dyDescent="0.3">
      <c r="B23" s="25"/>
      <c r="C23" s="26"/>
      <c r="D23" s="27"/>
      <c r="E23" s="26"/>
      <c r="F23" s="27"/>
      <c r="G23" s="24"/>
    </row>
    <row r="24" spans="1:8" ht="5.0999999999999996" customHeight="1" x14ac:dyDescent="0.25">
      <c r="C24" s="28"/>
      <c r="D24" s="28"/>
      <c r="E24" s="28"/>
      <c r="F24" s="28"/>
      <c r="G24" s="28"/>
    </row>
    <row r="25" spans="1:8" ht="15.75" x14ac:dyDescent="0.25">
      <c r="B25" s="29" t="s">
        <v>22</v>
      </c>
      <c r="H25" s="55"/>
    </row>
    <row r="26" spans="1:8" ht="15.75" x14ac:dyDescent="0.25">
      <c r="F26" s="3"/>
      <c r="G26" s="3"/>
      <c r="H26" s="55"/>
    </row>
    <row r="27" spans="1:8" x14ac:dyDescent="0.25">
      <c r="B27" s="56"/>
    </row>
    <row r="28" spans="1:8" x14ac:dyDescent="0.25">
      <c r="B28" s="3"/>
      <c r="C28" s="3"/>
      <c r="D28" s="3"/>
      <c r="E28" s="3"/>
      <c r="F28" s="3"/>
      <c r="G28" s="3"/>
    </row>
    <row r="29" spans="1:8" x14ac:dyDescent="0.25">
      <c r="B29" s="30"/>
      <c r="C29" s="7"/>
    </row>
    <row r="30" spans="1:8" x14ac:dyDescent="0.25">
      <c r="B30" s="30"/>
      <c r="C30" s="7"/>
      <c r="D30" s="31"/>
      <c r="H30" s="31"/>
    </row>
    <row r="31" spans="1:8" x14ac:dyDescent="0.25">
      <c r="B31" s="32"/>
      <c r="C31" s="33"/>
      <c r="D31" s="31"/>
      <c r="E31" s="31"/>
      <c r="F31" s="31"/>
      <c r="G31" s="31"/>
      <c r="H31" s="31"/>
    </row>
    <row r="32" spans="1:8" x14ac:dyDescent="0.25">
      <c r="B32" s="34"/>
      <c r="C32" s="35"/>
      <c r="D32" s="35"/>
      <c r="E32" s="35"/>
      <c r="F32" s="35"/>
      <c r="G32" s="35"/>
      <c r="H32" s="35"/>
    </row>
    <row r="33" spans="2:8" x14ac:dyDescent="0.25">
      <c r="B33" s="36"/>
      <c r="C33" s="7"/>
    </row>
    <row r="34" spans="2:8" x14ac:dyDescent="0.25">
      <c r="B34" s="32"/>
      <c r="C34" s="33"/>
      <c r="D34" s="31"/>
      <c r="E34" s="31"/>
      <c r="F34" s="31"/>
      <c r="G34" s="31"/>
      <c r="H34" s="31"/>
    </row>
    <row r="35" spans="2:8" x14ac:dyDescent="0.25">
      <c r="B35" s="32"/>
      <c r="C35" s="35"/>
      <c r="D35" s="35"/>
      <c r="E35" s="35"/>
      <c r="F35" s="35"/>
      <c r="G35" s="35"/>
      <c r="H35" s="35"/>
    </row>
    <row r="36" spans="2:8" x14ac:dyDescent="0.25">
      <c r="B36" s="33"/>
    </row>
    <row r="37" spans="2:8" x14ac:dyDescent="0.25">
      <c r="B37" s="31"/>
    </row>
    <row r="38" spans="2:8" x14ac:dyDescent="0.25">
      <c r="B38" s="31"/>
    </row>
    <row r="39" spans="2:8" x14ac:dyDescent="0.25">
      <c r="B39" s="31"/>
    </row>
    <row r="40" spans="2:8" x14ac:dyDescent="0.25">
      <c r="B40" s="31"/>
    </row>
    <row r="41" spans="2:8" x14ac:dyDescent="0.25">
      <c r="B41" s="31"/>
    </row>
    <row r="42" spans="2:8" x14ac:dyDescent="0.25">
      <c r="B42" s="31"/>
    </row>
    <row r="43" spans="2:8" x14ac:dyDescent="0.25">
      <c r="B43" s="31"/>
    </row>
    <row r="44" spans="2:8" x14ac:dyDescent="0.25">
      <c r="B44" s="31"/>
    </row>
    <row r="45" spans="2:8" x14ac:dyDescent="0.25">
      <c r="B45" s="31"/>
    </row>
    <row r="46" spans="2:8" x14ac:dyDescent="0.25">
      <c r="B46" s="31"/>
    </row>
  </sheetData>
  <mergeCells count="6">
    <mergeCell ref="B4:B7"/>
    <mergeCell ref="C4:C6"/>
    <mergeCell ref="D4:D6"/>
    <mergeCell ref="E4:E7"/>
    <mergeCell ref="F4:F5"/>
    <mergeCell ref="F6:F7"/>
  </mergeCells>
  <conditionalFormatting sqref="C11:C15 C17:C22">
    <cfRule type="cellIs" dxfId="5" priority="6" stopIfTrue="1" operator="equal">
      <formula>"*"</formula>
    </cfRule>
  </conditionalFormatting>
  <conditionalFormatting sqref="C16">
    <cfRule type="cellIs" dxfId="4" priority="5" stopIfTrue="1" operator="equal">
      <formula>"*"</formula>
    </cfRule>
  </conditionalFormatting>
  <conditionalFormatting sqref="D11:D22">
    <cfRule type="cellIs" dxfId="3" priority="4" stopIfTrue="1" operator="equal">
      <formula>"*"</formula>
    </cfRule>
  </conditionalFormatting>
  <conditionalFormatting sqref="E12:E22">
    <cfRule type="cellIs" dxfId="2" priority="3" stopIfTrue="1" operator="equal">
      <formula>"*"</formula>
    </cfRule>
  </conditionalFormatting>
  <conditionalFormatting sqref="E11:E22">
    <cfRule type="cellIs" dxfId="1" priority="2" stopIfTrue="1" operator="equal">
      <formula>"*"</formula>
    </cfRule>
  </conditionalFormatting>
  <conditionalFormatting sqref="F11:F22">
    <cfRule type="cellIs" dxfId="0" priority="1" stopIfTrue="1" operator="equal">
      <formula>"*"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3B91-0B80-413C-A6F7-96A6D8D51C0E}">
  <dimension ref="A1:N36"/>
  <sheetViews>
    <sheetView showGridLines="0" zoomScaleNormal="100" workbookViewId="0"/>
  </sheetViews>
  <sheetFormatPr baseColWidth="10" defaultColWidth="11.42578125" defaultRowHeight="12.75" x14ac:dyDescent="0.2"/>
  <cols>
    <col min="1" max="3" width="11.42578125" style="40"/>
    <col min="4" max="4" width="16.140625" style="40" customWidth="1"/>
    <col min="5" max="5" width="11.42578125" style="40"/>
    <col min="6" max="16384" width="11.42578125" style="50"/>
  </cols>
  <sheetData>
    <row r="1" spans="1:4" ht="15" x14ac:dyDescent="0.25">
      <c r="A1" s="37"/>
      <c r="B1" s="38"/>
      <c r="C1" s="39"/>
      <c r="D1" s="38"/>
    </row>
    <row r="2" spans="1:4" ht="24" x14ac:dyDescent="0.2">
      <c r="A2" s="41">
        <v>2023</v>
      </c>
      <c r="B2" s="42" t="s">
        <v>23</v>
      </c>
      <c r="C2" s="42" t="s">
        <v>24</v>
      </c>
      <c r="D2" s="38"/>
    </row>
    <row r="3" spans="1:4" x14ac:dyDescent="0.2">
      <c r="A3" s="43" t="s">
        <v>25</v>
      </c>
      <c r="B3" s="44">
        <v>178.7</v>
      </c>
      <c r="C3" s="44">
        <v>27.9</v>
      </c>
      <c r="D3" s="38"/>
    </row>
    <row r="4" spans="1:4" x14ac:dyDescent="0.2">
      <c r="A4" s="43" t="s">
        <v>26</v>
      </c>
      <c r="B4" s="44">
        <v>62.3</v>
      </c>
      <c r="C4" s="44">
        <v>26.3</v>
      </c>
      <c r="D4" s="38"/>
    </row>
    <row r="5" spans="1:4" x14ac:dyDescent="0.2">
      <c r="A5" s="43" t="s">
        <v>27</v>
      </c>
      <c r="B5" s="44">
        <v>155.1</v>
      </c>
      <c r="C5" s="44">
        <v>26.7</v>
      </c>
      <c r="D5" s="38"/>
    </row>
    <row r="6" spans="1:4" x14ac:dyDescent="0.2">
      <c r="A6" s="43" t="s">
        <v>28</v>
      </c>
      <c r="B6" s="44">
        <v>142</v>
      </c>
      <c r="C6" s="44">
        <v>22.3</v>
      </c>
      <c r="D6" s="38"/>
    </row>
    <row r="7" spans="1:4" x14ac:dyDescent="0.2">
      <c r="A7" s="43" t="s">
        <v>29</v>
      </c>
      <c r="B7" s="44">
        <v>154.80000000000001</v>
      </c>
      <c r="C7" s="44">
        <v>20.100000000000001</v>
      </c>
      <c r="D7" s="38"/>
    </row>
    <row r="8" spans="1:4" x14ac:dyDescent="0.2">
      <c r="A8" s="43" t="s">
        <v>30</v>
      </c>
      <c r="B8" s="44">
        <v>16.2</v>
      </c>
      <c r="C8" s="44">
        <v>19.7</v>
      </c>
      <c r="D8" s="38"/>
    </row>
    <row r="9" spans="1:4" x14ac:dyDescent="0.2">
      <c r="A9" s="43" t="s">
        <v>31</v>
      </c>
      <c r="B9" s="44">
        <v>28.2</v>
      </c>
      <c r="C9" s="44">
        <v>20.2</v>
      </c>
      <c r="D9" s="38"/>
    </row>
    <row r="10" spans="1:4" x14ac:dyDescent="0.2">
      <c r="A10" s="43" t="s">
        <v>32</v>
      </c>
      <c r="B10" s="44">
        <v>30.5</v>
      </c>
      <c r="C10" s="44">
        <v>22.8</v>
      </c>
      <c r="D10" s="38"/>
    </row>
    <row r="11" spans="1:4" x14ac:dyDescent="0.2">
      <c r="A11" s="43" t="s">
        <v>33</v>
      </c>
      <c r="B11" s="44">
        <v>112.3</v>
      </c>
      <c r="C11" s="44">
        <v>24.5</v>
      </c>
      <c r="D11" s="38"/>
    </row>
    <row r="12" spans="1:4" x14ac:dyDescent="0.2">
      <c r="A12" s="43" t="s">
        <v>34</v>
      </c>
      <c r="B12" s="44">
        <v>140.5</v>
      </c>
      <c r="C12" s="44">
        <v>25.4</v>
      </c>
      <c r="D12" s="38"/>
    </row>
    <row r="13" spans="1:4" x14ac:dyDescent="0.2">
      <c r="A13" s="43" t="s">
        <v>35</v>
      </c>
      <c r="B13" s="44">
        <v>170.5</v>
      </c>
      <c r="C13" s="44">
        <v>26.9</v>
      </c>
      <c r="D13" s="38"/>
    </row>
    <row r="14" spans="1:4" x14ac:dyDescent="0.2">
      <c r="A14" s="43" t="s">
        <v>36</v>
      </c>
      <c r="B14" s="44">
        <v>221.7</v>
      </c>
      <c r="C14" s="44">
        <v>28.2</v>
      </c>
      <c r="D14" s="38"/>
    </row>
    <row r="15" spans="1:4" x14ac:dyDescent="0.2">
      <c r="A15" s="45"/>
      <c r="B15" s="46"/>
      <c r="C15" s="46"/>
      <c r="D15" s="38"/>
    </row>
    <row r="16" spans="1:4" x14ac:dyDescent="0.2">
      <c r="A16" s="45"/>
      <c r="B16" s="47">
        <f>SUM(B3:B14)</f>
        <v>1412.8000000000002</v>
      </c>
      <c r="C16" s="47">
        <f>AVERAGE(C3:C14)</f>
        <v>24.25</v>
      </c>
      <c r="D16" s="38"/>
    </row>
    <row r="17" spans="1:4" x14ac:dyDescent="0.2">
      <c r="A17" s="38"/>
      <c r="B17" s="38"/>
      <c r="C17" s="38"/>
      <c r="D17" s="38"/>
    </row>
    <row r="18" spans="1:4" x14ac:dyDescent="0.2">
      <c r="A18" s="38"/>
      <c r="B18" s="38"/>
      <c r="C18" s="38"/>
      <c r="D18" s="38"/>
    </row>
    <row r="31" spans="1:4" x14ac:dyDescent="0.2">
      <c r="A31" s="48"/>
    </row>
    <row r="32" spans="1:4" x14ac:dyDescent="0.2">
      <c r="B32" s="49"/>
    </row>
    <row r="33" spans="1:14" x14ac:dyDescent="0.2">
      <c r="B33" s="49"/>
    </row>
    <row r="34" spans="1:14" x14ac:dyDescent="0.2">
      <c r="A34" s="51"/>
      <c r="I34" s="52"/>
      <c r="K34" s="53"/>
      <c r="L34" s="54"/>
    </row>
    <row r="35" spans="1:14" x14ac:dyDescent="0.2">
      <c r="K35" s="53"/>
      <c r="L35" s="54"/>
      <c r="N35" s="53"/>
    </row>
    <row r="36" spans="1:14" x14ac:dyDescent="0.2">
      <c r="I36" s="52"/>
      <c r="K36" s="53"/>
      <c r="L36" s="54"/>
      <c r="N36" s="5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1.5</vt:lpstr>
      <vt:lpstr>Gráfico 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Diana Aguilera Paredes</dc:creator>
  <cp:lastModifiedBy>Laura Diana Aguilera Paredes</cp:lastModifiedBy>
  <dcterms:created xsi:type="dcterms:W3CDTF">2025-04-09T12:48:38Z</dcterms:created>
  <dcterms:modified xsi:type="dcterms:W3CDTF">2025-04-09T19:17:25Z</dcterms:modified>
</cp:coreProperties>
</file>