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1.3.5" sheetId="1" r:id="rId1"/>
    <sheet name="GRÁFICO 1.3.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'GRÁFICO 1.3.5'!$A$3:$B$3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 localSheetId="0">'[1]C-01-2-1'!#REF!</definedName>
    <definedName name="JJ" localSheetId="1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7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<sst xmlns="http://schemas.openxmlformats.org/spreadsheetml/2006/main" count="114" uniqueCount="45">
  <si>
    <t>Fuente: Dirección Nacional de Aeronáutica Civil. Dirección de Meteorología e Hidrología.</t>
  </si>
  <si>
    <t>0,0  No llovió.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</si>
  <si>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</si>
  <si>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</si>
  <si>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</si>
  <si>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</si>
  <si>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</si>
  <si>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</si>
  <si>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</si>
  <si>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</si>
  <si>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</si>
  <si>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</si>
  <si>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r>
      <t>Paraguarí</t>
    </r>
    <r>
      <rPr>
        <vertAlign val="superscript"/>
        <sz val="10"/>
        <rFont val="Times New Roman"/>
        <family val="1"/>
      </rPr>
      <t xml:space="preserve"> </t>
    </r>
  </si>
  <si>
    <t>Minga Guazú - Aeropuerto Guaraní</t>
  </si>
  <si>
    <t>Mariscal Estigarribia</t>
  </si>
  <si>
    <t>Puerto Casado (La Victoria)</t>
  </si>
  <si>
    <t>General Bruguéz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</si>
  <si>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</si>
  <si>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</si>
  <si>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</si>
  <si>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</si>
  <si>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</si>
  <si>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</si>
  <si>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</si>
  <si>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</si>
  <si>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Aeropuerto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</si>
  <si>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</si>
  <si>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</si>
  <si>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</si>
  <si>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</si>
  <si>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</si>
  <si>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</si>
  <si>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</si>
  <si>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</si>
  <si>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</si>
  <si>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</si>
  <si>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</si>
  <si>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</si>
  <si>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</si>
  <si>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Total</t>
  </si>
  <si>
    <t>Estación Meteorológica</t>
  </si>
  <si>
    <t>Cuadro 1.3.5. Precipitación total (en milímetros) por mes, según estación meteorológica. Año 2021</t>
  </si>
  <si>
    <t xml:space="preserve">Paraguarí </t>
  </si>
  <si>
    <t>PRECIPITACIÓN</t>
  </si>
  <si>
    <t>ESTACIÓN METEOROLÓGICA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</si>
</sst>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8"/>
      <color theme="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3" borderId="0" applyNumberFormat="0" applyBorder="0" applyAlignment="0" applyProtection="0"/>
    <xf numFmtId="166" fontId="24" fillId="33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4" borderId="0" applyNumberFormat="0" applyBorder="0" applyAlignment="0" applyProtection="0"/>
    <xf numFmtId="166" fontId="24" fillId="34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5" borderId="0" applyNumberFormat="0" applyBorder="0" applyAlignment="0" applyProtection="0"/>
    <xf numFmtId="166" fontId="24" fillId="35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7" borderId="0" applyNumberFormat="0" applyBorder="0" applyAlignment="0" applyProtection="0"/>
    <xf numFmtId="166" fontId="24" fillId="37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8" borderId="0" applyNumberFormat="0" applyBorder="0" applyAlignment="0" applyProtection="0"/>
    <xf numFmtId="166" fontId="24" fillId="38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6" borderId="0" applyNumberFormat="0" applyBorder="0" applyAlignment="0" applyProtection="0"/>
    <xf numFmtId="166" fontId="24" fillId="36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39" borderId="0" applyNumberFormat="0" applyBorder="0" applyAlignment="0" applyProtection="0"/>
    <xf numFmtId="166" fontId="24" fillId="39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4" fillId="42" borderId="0" applyNumberFormat="0" applyBorder="0" applyAlignment="0" applyProtection="0"/>
    <xf numFmtId="166" fontId="24" fillId="42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7" fillId="12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7" fillId="16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7" fillId="20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8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166" fontId="17" fillId="32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5" fillId="46" borderId="0" applyNumberFormat="0" applyBorder="0" applyAlignment="0" applyProtection="0"/>
    <xf numFmtId="166" fontId="25" fillId="46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6" fillId="2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166" fontId="11" fillId="6" borderId="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29" fillId="47" borderId="14" applyNumberFormat="0" applyAlignment="0" applyProtection="0"/>
    <xf numFmtId="166" fontId="29" fillId="47" borderId="14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166" fontId="13" fillId="7" borderId="7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0" fillId="48" borderId="15" applyNumberFormat="0" applyAlignment="0" applyProtection="0"/>
    <xf numFmtId="166" fontId="30" fillId="48" borderId="15" applyNumberFormat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166" fontId="12" fillId="0" borderId="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0" fontId="31" fillId="0" borderId="16" applyNumberFormat="0" applyFill="0" applyAlignment="0" applyProtection="0"/>
    <xf numFmtId="166" fontId="31" fillId="0" borderId="16" applyNumberFormat="0" applyFill="0" applyAlignment="0" applyProtection="0"/>
    <xf numFmtId="167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166" fontId="17" fillId="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49" borderId="0" applyNumberFormat="0" applyBorder="0" applyAlignment="0" applyProtection="0"/>
    <xf numFmtId="166" fontId="25" fillId="49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166" fontId="17" fillId="13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0" borderId="0" applyNumberFormat="0" applyBorder="0" applyAlignment="0" applyProtection="0"/>
    <xf numFmtId="166" fontId="25" fillId="50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166" fontId="17" fillId="17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51" borderId="0" applyNumberFormat="0" applyBorder="0" applyAlignment="0" applyProtection="0"/>
    <xf numFmtId="166" fontId="25" fillId="51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166" fontId="17" fillId="21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4" borderId="0" applyNumberFormat="0" applyBorder="0" applyAlignment="0" applyProtection="0"/>
    <xf numFmtId="166" fontId="25" fillId="44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166" fontId="17" fillId="2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45" borderId="0" applyNumberFormat="0" applyBorder="0" applyAlignment="0" applyProtection="0"/>
    <xf numFmtId="166" fontId="25" fillId="45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166" fontId="17" fillId="29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5" fillId="52" borderId="0" applyNumberFormat="0" applyBorder="0" applyAlignment="0" applyProtection="0"/>
    <xf numFmtId="166" fontId="25" fillId="52" borderId="0" applyNumberFormat="0" applyBorder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166" fontId="9" fillId="5" borderId="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27" fillId="38" borderId="14" applyNumberFormat="0" applyAlignment="0" applyProtection="0"/>
    <xf numFmtId="166" fontId="27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70" fontId="26" fillId="0" borderId="0" applyFill="0" applyBorder="0" applyAlignment="0" applyProtection="0"/>
    <xf numFmtId="166" fontId="26" fillId="0" borderId="0" applyNumberFormat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ill="0" applyBorder="0" applyAlignment="0" applyProtection="0"/>
    <xf numFmtId="166" fontId="26" fillId="0" borderId="0" applyFont="0" applyFill="0" applyBorder="0" applyAlignment="0" applyProtection="0"/>
    <xf numFmtId="170" fontId="26" fillId="0" borderId="0" applyFill="0" applyBorder="0" applyAlignment="0" applyProtection="0"/>
    <xf numFmtId="171" fontId="26" fillId="0" borderId="0" applyFill="0" applyBorder="0" applyAlignment="0" applyProtection="0"/>
    <xf numFmtId="172" fontId="26" fillId="0" borderId="0" applyFill="0" applyBorder="0" applyAlignment="0" applyProtection="0"/>
    <xf numFmtId="173" fontId="26" fillId="0" borderId="0" applyFont="0" applyFill="0" applyBorder="0" applyAlignment="0" applyProtection="0"/>
    <xf numFmtId="0" fontId="33" fillId="53" borderId="0" applyNumberFormat="0" applyFont="0" applyBorder="0" applyProtection="0"/>
    <xf numFmtId="174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166" fontId="7" fillId="3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6" fillId="0" borderId="0" applyFill="0" applyBorder="0" applyAlignment="0" applyProtection="0"/>
    <xf numFmtId="175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6" fillId="0" borderId="0" applyFill="0" applyBorder="0" applyAlignment="0" applyProtection="0"/>
    <xf numFmtId="176" fontId="18" fillId="0" borderId="0" applyFont="0" applyFill="0" applyBorder="0" applyAlignment="0" applyProtection="0"/>
    <xf numFmtId="177" fontId="26" fillId="0" borderId="0" applyFill="0" applyBorder="0" applyAlignment="0" applyProtection="0"/>
    <xf numFmtId="178" fontId="26" fillId="0" borderId="0" applyFill="0" applyBorder="0" applyAlignment="0" applyProtection="0"/>
    <xf numFmtId="177" fontId="26" fillId="0" borderId="0" applyFill="0" applyBorder="0" applyAlignment="0" applyProtection="0"/>
    <xf numFmtId="176" fontId="40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6" fillId="0" borderId="0" applyFill="0" applyBorder="0" applyAlignment="0" applyProtection="0"/>
    <xf numFmtId="175" fontId="26" fillId="0" borderId="0" applyFill="0" applyBorder="0" applyAlignment="0" applyProtection="0"/>
    <xf numFmtId="41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80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34" fillId="0" borderId="0" applyFont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6" fillId="0" borderId="0" applyFill="0" applyBorder="0" applyAlignment="0" applyProtection="0"/>
    <xf numFmtId="184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4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26" fillId="0" borderId="0" applyFont="0" applyFill="0" applyBorder="0" applyAlignment="0" applyProtection="0"/>
    <xf numFmtId="180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185" fontId="26" fillId="0" borderId="0" applyFill="0" applyBorder="0" applyAlignment="0" applyProtection="0"/>
    <xf numFmtId="180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185" fontId="26" fillId="0" borderId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7" fontId="26" fillId="0" borderId="0" applyFill="0" applyBorder="0" applyAlignment="0" applyProtection="0"/>
    <xf numFmtId="43" fontId="26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40" fillId="0" borderId="0" applyFont="0" applyFill="0" applyBorder="0" applyAlignment="0" applyProtection="0"/>
    <xf numFmtId="189" fontId="24" fillId="0" borderId="0" applyFont="0" applyFill="0" applyBorder="0" applyAlignment="0" applyProtection="0"/>
    <xf numFmtId="180" fontId="40" fillId="0" borderId="0" applyFont="0" applyFill="0" applyBorder="0" applyAlignment="0" applyProtection="0"/>
    <xf numFmtId="182" fontId="26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5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26" fillId="0" borderId="0" applyFont="0" applyFill="0" applyBorder="0" applyAlignment="0" applyProtection="0"/>
    <xf numFmtId="185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2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180" fontId="1" fillId="0" borderId="0" applyFont="0" applyFill="0" applyBorder="0" applyAlignment="0" applyProtection="0"/>
    <xf numFmtId="183" fontId="26" fillId="0" borderId="0" applyFill="0" applyBorder="0" applyAlignment="0" applyProtection="0"/>
    <xf numFmtId="181" fontId="26" fillId="0" borderId="0" applyFill="0" applyBorder="0" applyAlignment="0" applyProtection="0"/>
    <xf numFmtId="43" fontId="26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6" fillId="0" borderId="0" applyFill="0" applyBorder="0" applyAlignment="0" applyProtection="0"/>
    <xf numFmtId="182" fontId="1" fillId="0" borderId="0" applyFont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7" fontId="26" fillId="0" borderId="0" applyFill="0" applyBorder="0" applyAlignment="0" applyProtection="0"/>
    <xf numFmtId="185" fontId="26" fillId="0" borderId="0" applyFill="0" applyBorder="0" applyAlignment="0" applyProtection="0"/>
    <xf numFmtId="181" fontId="26" fillId="0" borderId="0" applyFill="0" applyBorder="0" applyAlignment="0" applyProtection="0"/>
    <xf numFmtId="187" fontId="26" fillId="0" borderId="0" applyFill="0" applyBorder="0" applyAlignment="0" applyProtection="0"/>
    <xf numFmtId="182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3" fontId="26" fillId="0" borderId="0" applyFill="0" applyBorder="0" applyAlignment="0" applyProtection="0"/>
    <xf numFmtId="191" fontId="26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0" fontId="43" fillId="0" borderId="0" applyNumberFormat="0" applyBorder="0" applyProtection="0"/>
    <xf numFmtId="191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3" fillId="0" borderId="0" applyNumberFormat="0" applyBorder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65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187" fontId="26" fillId="0" borderId="0" applyFill="0" applyBorder="0" applyAlignment="0" applyProtection="0"/>
    <xf numFmtId="40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6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166" fontId="8" fillId="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0" fontId="24" fillId="0" borderId="0"/>
    <xf numFmtId="37" fontId="42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37" fontId="42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195" fontId="45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196" fontId="45" fillId="0" borderId="0"/>
    <xf numFmtId="37" fontId="42" fillId="0" borderId="0"/>
    <xf numFmtId="196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24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95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37" fontId="42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6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18" fillId="0" borderId="0" applyNumberFormat="0" applyFill="0" applyBorder="0" applyAlignment="0" applyProtection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5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6" fontId="45" fillId="0" borderId="0"/>
    <xf numFmtId="195" fontId="45" fillId="0" borderId="0"/>
    <xf numFmtId="37" fontId="42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37" fontId="42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8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4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166" fontId="1" fillId="0" borderId="0"/>
    <xf numFmtId="0" fontId="26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6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7" fontId="42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37" fontId="42" fillId="0" borderId="0"/>
    <xf numFmtId="0" fontId="26" fillId="0" borderId="0"/>
    <xf numFmtId="0" fontId="46" fillId="0" borderId="0"/>
    <xf numFmtId="0" fontId="51" fillId="0" borderId="0"/>
    <xf numFmtId="0" fontId="51" fillId="0" borderId="0"/>
    <xf numFmtId="0" fontId="52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4" fillId="8" borderId="8" applyNumberFormat="0" applyFont="0" applyAlignment="0" applyProtection="0"/>
    <xf numFmtId="166" fontId="26" fillId="55" borderId="17" applyNumberFormat="0" applyFont="0" applyAlignment="0" applyProtection="0"/>
    <xf numFmtId="166" fontId="26" fillId="55" borderId="17" applyNumberFormat="0" applyFont="0" applyAlignment="0" applyProtection="0"/>
    <xf numFmtId="166" fontId="26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4" fillId="55" borderId="17" applyNumberFormat="0" applyFont="0" applyAlignment="0" applyProtection="0"/>
    <xf numFmtId="166" fontId="24" fillId="55" borderId="17" applyNumberFormat="0" applyFont="0" applyAlignment="0" applyProtection="0"/>
    <xf numFmtId="9" fontId="26" fillId="0" borderId="0" applyFont="0" applyFill="0" applyBorder="0" applyAlignment="0" applyProtection="0"/>
    <xf numFmtId="0" fontId="26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3" fillId="0" borderId="0"/>
    <xf numFmtId="0" fontId="53" fillId="0" borderId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166" fontId="10" fillId="6" borderId="5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54" fillId="47" borderId="18" applyNumberFormat="0" applyAlignment="0" applyProtection="0"/>
    <xf numFmtId="166" fontId="54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166" fontId="3" fillId="0" borderId="1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8" fillId="0" borderId="19" applyNumberFormat="0" applyFill="0" applyAlignment="0" applyProtection="0"/>
    <xf numFmtId="166" fontId="58" fillId="0" borderId="19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166" fontId="4" fillId="0" borderId="2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166" fontId="5" fillId="0" borderId="3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32" fillId="0" borderId="21" applyNumberFormat="0" applyFill="0" applyAlignment="0" applyProtection="0"/>
    <xf numFmtId="166" fontId="32" fillId="0" borderId="21" applyNumberFormat="0" applyFill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166" fontId="16" fillId="0" borderId="9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  <xf numFmtId="0" fontId="61" fillId="0" borderId="22" applyNumberFormat="0" applyFill="0" applyAlignment="0" applyProtection="0"/>
    <xf numFmtId="166" fontId="61" fillId="0" borderId="22" applyNumberFormat="0" applyFill="0" applyAlignment="0" applyProtection="0"/>
  </cellStyleXfs>
  <cellXfs count="37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8" fillId="0" borderId="0" xfId="0" applyFont="1" applyFill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164" fontId="18" fillId="0" borderId="0" xfId="0" applyNumberFormat="1" applyFont="1" applyFill="1" applyAlignment="1">
      <alignment horizontal="right"/>
    </xf>
    <xf numFmtId="0" fontId="21" fillId="0" borderId="0" xfId="0" quotePrefix="1" applyFont="1" applyFill="1" applyAlignment="1" applyProtection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64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2"/>
    </xf>
    <xf numFmtId="16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 applyProtection="1">
      <alignment horizontal="left" indent="2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 vertical="center"/>
    </xf>
    <xf numFmtId="0" fontId="23" fillId="0" borderId="0" xfId="1" applyFill="1"/>
    <xf numFmtId="0" fontId="18" fillId="0" borderId="0" xfId="1719" applyFont="1" applyFill="1"/>
    <xf numFmtId="0" fontId="19" fillId="0" borderId="0" xfId="1719" applyFont="1" applyFill="1"/>
    <xf numFmtId="0" fontId="62" fillId="0" borderId="0" xfId="0" applyFont="1" applyFill="1"/>
    <xf numFmtId="0" fontId="64" fillId="0" borderId="0" xfId="1719" applyFont="1" applyFill="1"/>
    <xf numFmtId="164" fontId="19" fillId="0" borderId="0" xfId="1719" applyNumberFormat="1" applyFont="1" applyFill="1" applyAlignment="1">
      <alignment horizontal="right"/>
    </xf>
    <xf numFmtId="0" fontId="19" fillId="0" borderId="0" xfId="1719" applyFont="1" applyFill="1" applyAlignment="1" applyProtection="1">
      <alignment horizontal="left"/>
    </xf>
    <xf numFmtId="164" fontId="64" fillId="0" borderId="0" xfId="1719" applyNumberFormat="1" applyFont="1" applyFill="1" applyAlignment="1">
      <alignment horizontal="right"/>
    </xf>
    <xf numFmtId="0" fontId="64" fillId="0" borderId="0" xfId="1719" applyFont="1" applyFill="1" applyAlignment="1" applyProtection="1">
      <alignment horizontal="left"/>
    </xf>
    <xf numFmtId="164" fontId="19" fillId="0" borderId="0" xfId="1719" applyNumberFormat="1" applyFont="1" applyFill="1"/>
    <xf numFmtId="165" fontId="19" fillId="0" borderId="0" xfId="1719" applyNumberFormat="1" applyFont="1" applyFill="1"/>
    <xf numFmtId="0" fontId="65" fillId="0" borderId="0" xfId="1719" applyFont="1" applyFill="1"/>
    <xf numFmtId="0" fontId="19" fillId="0" borderId="0" xfId="0" applyFont="1" applyFill="1" applyAlignment="1">
      <alignment horizontal="center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left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hPercent val="80"/>
      <c:rotY val="0"/>
      <c:depthPercent val="20"/>
      <c:rAngAx val="0"/>
      <c:perspective val="0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44566326400917061"/>
          <c:y val="0.13956455617692412"/>
          <c:w val="0.40795753051032879"/>
          <c:h val="0.761016452645757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1.3.5'!$A$4:$A$22</c:f>
              <c:strCache>
                <c:ptCount val="19"/>
                <c:pt idx="0">
                  <c:v>San Estanislao</c:v>
                </c:pt>
                <c:pt idx="1">
                  <c:v>Capitán Meza</c:v>
                </c:pt>
                <c:pt idx="2">
                  <c:v>Asunción - Aeropuerto Internacional</c:v>
                </c:pt>
                <c:pt idx="3">
                  <c:v>Concepción</c:v>
                </c:pt>
                <c:pt idx="4">
                  <c:v>Pilar</c:v>
                </c:pt>
                <c:pt idx="5">
                  <c:v>Salto del Guairá</c:v>
                </c:pt>
                <c:pt idx="6">
                  <c:v>Minga Guazú - Aeropuerto Guaraní</c:v>
                </c:pt>
                <c:pt idx="7">
                  <c:v>Paraguarí </c:v>
                </c:pt>
                <c:pt idx="8">
                  <c:v>Coronel Oviedo</c:v>
                </c:pt>
                <c:pt idx="9">
                  <c:v>Encarnación</c:v>
                </c:pt>
                <c:pt idx="10">
                  <c:v>San Juan Bautista Misiones</c:v>
                </c:pt>
                <c:pt idx="11">
                  <c:v>Caazapá</c:v>
                </c:pt>
                <c:pt idx="12">
                  <c:v>Pedro Juan Caballero</c:v>
                </c:pt>
                <c:pt idx="13">
                  <c:v>Villarrica</c:v>
                </c:pt>
                <c:pt idx="14">
                  <c:v>San Pedro</c:v>
                </c:pt>
                <c:pt idx="15">
                  <c:v>Puerto Casado (La Victoria)</c:v>
                </c:pt>
                <c:pt idx="16">
                  <c:v>General Bruguéz</c:v>
                </c:pt>
                <c:pt idx="17">
                  <c:v>Pozo Colorado</c:v>
                </c:pt>
                <c:pt idx="18">
                  <c:v>Mariscal Estigarribia</c:v>
                </c:pt>
              </c:strCache>
            </c:strRef>
          </c:cat>
          <c:val>
            <c:numRef>
              <c:f>'GRÁFICO 1.3.5'!$B$4:$B$22</c:f>
              <c:numCache>
                <c:formatCode>#,##0.0</c:formatCode>
                <c:ptCount val="19"/>
                <c:pt idx="0">
                  <c:v>1535.4999999999998</c:v>
                </c:pt>
                <c:pt idx="1">
                  <c:v>1488.1000000000001</c:v>
                </c:pt>
                <c:pt idx="2">
                  <c:v>1440.6</c:v>
                </c:pt>
                <c:pt idx="3">
                  <c:v>1439.7</c:v>
                </c:pt>
                <c:pt idx="4">
                  <c:v>1316.2</c:v>
                </c:pt>
                <c:pt idx="5" formatCode="General">
                  <c:v>1305.5</c:v>
                </c:pt>
                <c:pt idx="6">
                  <c:v>1264.9000000000001</c:v>
                </c:pt>
                <c:pt idx="7">
                  <c:v>1222.7</c:v>
                </c:pt>
                <c:pt idx="8">
                  <c:v>1211.4000000000001</c:v>
                </c:pt>
                <c:pt idx="9">
                  <c:v>1202.8000000000002</c:v>
                </c:pt>
                <c:pt idx="10">
                  <c:v>1152.5999999999997</c:v>
                </c:pt>
                <c:pt idx="11" formatCode="General">
                  <c:v>1082.6000000000001</c:v>
                </c:pt>
                <c:pt idx="12">
                  <c:v>1068.9999999999998</c:v>
                </c:pt>
                <c:pt idx="13">
                  <c:v>1045.0999999999999</c:v>
                </c:pt>
                <c:pt idx="14">
                  <c:v>990.2</c:v>
                </c:pt>
                <c:pt idx="15" formatCode="0.0">
                  <c:v>939.5</c:v>
                </c:pt>
                <c:pt idx="16">
                  <c:v>875.7</c:v>
                </c:pt>
                <c:pt idx="17">
                  <c:v>848.80000000000007</c:v>
                </c:pt>
                <c:pt idx="18" formatCode="General">
                  <c:v>848.5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1"/>
        <c:gapDepth val="0"/>
        <c:shape val="box"/>
        <c:axId val="60337152"/>
        <c:axId val="103500032"/>
        <c:axId val="0"/>
      </c:bar3DChart>
      <c:catAx>
        <c:axId val="6033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crossAx val="103500032"/>
        <c:crosses val="autoZero"/>
        <c:auto val="1"/>
        <c:lblAlgn val="ctr"/>
        <c:lblOffset val="100"/>
        <c:noMultiLvlLbl val="0"/>
      </c:catAx>
      <c:valAx>
        <c:axId val="103500032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one"/>
        <c:crossAx val="603371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+mn-lt"/>
          <a:cs typeface="Arial" pitchFamily="34" charset="0"/>
        </a:defRPr>
      </a:pPr>
      <a:endParaRPr lang="es-PY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148556</xdr:colOff>
      <xdr:row>1</xdr:row>
      <xdr:rowOff>37041</xdr:rowOff>
    </xdr:from>
    <xdr:to>
      <xdr:col>14</xdr:col>
      <xdr:colOff>104509</xdr:colOff>
      <xdr:row>34</xdr:row>
      <xdr:rowOff>156897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80486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Y" sz="1100"/>
        </a:p>
      </xdr:txBody>
    </xdr:sp>
    <xdr:clientData/>
  </xdr:oneCellAnchor>
  <xdr:oneCellAnchor>
    <xdr:from>
      <xdr:col>0</xdr:col>
      <xdr:colOff>0</xdr:colOff>
      <xdr:row>18</xdr:row>
      <xdr:rowOff>95250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Y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0.20499</cdr:x>
      <cdr:y>0.03911</cdr:y>
    </cdr:from>
    <cdr:to>
      <cdr:x>0.87327</cdr:x>
      <cdr:y>0.1484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46786" y="217835"/>
          <a:ext cx="5042701" cy="6087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PY" sz="1500">
              <a:latin typeface="+mn-lt"/>
              <a:ea typeface="Tahoma" pitchFamily="34" charset="0"/>
              <a:cs typeface="Arial" pitchFamily="34" charset="0"/>
            </a:rPr>
            <a:t>Precipitación total anual</a:t>
          </a:r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 (en mm) por Estación Meteorológica. </a:t>
          </a:r>
        </a:p>
        <a:p xmlns:a="http://schemas.openxmlformats.org/drawingml/2006/main">
          <a:pPr algn="ctr"/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Año 2021 </a:t>
          </a:r>
        </a:p>
      </cdr:txBody>
    </cdr:sp>
  </cdr:relSizeAnchor>
  <cdr:relSizeAnchor xmlns:cdr="http://schemas.openxmlformats.org/drawingml/2006/chartDrawing">
    <cdr:from>
      <cdr:x>0.06801</cdr:x>
      <cdr:y>0.23867</cdr:y>
    </cdr:from>
    <cdr:to>
      <cdr:x>0.20661</cdr:x>
      <cdr:y>0.38075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48733" y="153617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  <cdr:relSizeAnchor xmlns:cdr="http://schemas.openxmlformats.org/drawingml/2006/chartDrawing">
    <cdr:from>
      <cdr:x>0.06801</cdr:x>
      <cdr:y>0.23867</cdr:y>
    </cdr:from>
    <cdr:to>
      <cdr:x>0.20661</cdr:x>
      <cdr:y>0.38075</cdr:y>
    </cdr:to>
    <cdr:sp macro="" textlink="">
      <cdr:nvSpPr>
        <cdr:cNvPr id="7" name="3 CuadroTexto"/>
        <cdr:cNvSpPr txBox="1"/>
      </cdr:nvSpPr>
      <cdr:spPr>
        <a:xfrm xmlns:a="http://schemas.openxmlformats.org/drawingml/2006/main">
          <a:off x="448733" y="153617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  <cdr:relSizeAnchor xmlns:cdr="http://schemas.openxmlformats.org/drawingml/2006/chartDrawing">
    <cdr:from>
      <cdr:x>0.14029</cdr:x>
      <cdr:y>0.39767</cdr:y>
    </cdr:from>
    <cdr:to>
      <cdr:x>0.18422</cdr:x>
      <cdr:y>0.58378</cdr:y>
    </cdr:to>
    <cdr:sp macro="" textlink="">
      <cdr:nvSpPr>
        <cdr:cNvPr id="8" name="4 CuadroTexto"/>
        <cdr:cNvSpPr txBox="1"/>
      </cdr:nvSpPr>
      <cdr:spPr>
        <a:xfrm xmlns:a="http://schemas.openxmlformats.org/drawingml/2006/main">
          <a:off x="1058591" y="2215164"/>
          <a:ext cx="331486" cy="1036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ea typeface="Tahoma" pitchFamily="34" charset="0"/>
              <a:cs typeface="Arial" pitchFamily="34" charset="0"/>
            </a:rPr>
            <a:t>Estación</a:t>
          </a:r>
        </a:p>
      </cdr:txBody>
    </cdr:sp>
  </cdr:relSizeAnchor>
  <cdr:relSizeAnchor xmlns:cdr="http://schemas.openxmlformats.org/drawingml/2006/chartDrawing">
    <cdr:from>
      <cdr:x>0.51238</cdr:x>
      <cdr:y>0.8969</cdr:y>
    </cdr:from>
    <cdr:to>
      <cdr:x>0.71289</cdr:x>
      <cdr:y>0.9413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3866294" y="4996092"/>
          <a:ext cx="1513007" cy="2473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ea typeface="Tahoma" pitchFamily="34" charset="0"/>
              <a:cs typeface="Arial" pitchFamily="34" charset="0"/>
            </a:rPr>
            <a:t>Precipitación</a:t>
          </a:r>
        </a:p>
      </cdr:txBody>
    </cdr:sp>
  </cdr:relSizeAnchor>
  <cdr:relSizeAnchor xmlns:cdr="http://schemas.openxmlformats.org/drawingml/2006/chartDrawing">
    <cdr:from>
      <cdr:x>0.01443</cdr:x>
      <cdr:y>0.93566</cdr:y>
    </cdr:from>
    <cdr:to>
      <cdr:x>0.17625</cdr:x>
      <cdr:y>0.98541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81553" y="5149848"/>
          <a:ext cx="914400" cy="273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90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aseline="0">
              <a:latin typeface="+mn-lt"/>
              <a:ea typeface="Tahoma" pitchFamily="34" charset="0"/>
              <a:cs typeface="Arial" pitchFamily="34" charset="0"/>
            </a:rPr>
            <a:t> 1.3.5.</a:t>
          </a:r>
          <a:endParaRPr lang="es-PY" sz="90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0.73629</cdr:x>
      <cdr:y>0.19184</cdr:y>
    </cdr:from>
    <cdr:to>
      <cdr:x>0.87489</cdr:x>
      <cdr:y>0.33392</cdr:y>
    </cdr:to>
    <cdr:sp macro="" textlink="">
      <cdr:nvSpPr>
        <cdr:cNvPr id="12" name="3 CuadroTexto"/>
        <cdr:cNvSpPr txBox="1"/>
      </cdr:nvSpPr>
      <cdr:spPr>
        <a:xfrm xmlns:a="http://schemas.openxmlformats.org/drawingml/2006/main">
          <a:off x="4160698" y="1055894"/>
          <a:ext cx="783212" cy="782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zoomScale="70" zoomScaleNormal="70" workbookViewId="0"/>
  </sheetViews>
  <sheetFormatPr baseColWidth="10" defaultColWidth="11" defaultRowHeight="12.75"/>
  <cols>
    <col min="1" max="1" width="3.7109375" style="1" customWidth="1"/>
    <col min="2" max="2" width="38.7109375" style="1" customWidth="1"/>
    <col min="3" max="15" width="9.7109375" style="1" customWidth="1"/>
    <col min="16" max="16384" width="11" style="1"/>
  </cols>
  <sheetData>
    <row r="1" spans="1:15" ht="15">
      <c r="A1" s="18"/>
    </row>
    <row r="2" spans="1:15">
      <c r="B2" s="1" t="s">
        <v>41</v>
      </c>
    </row>
    <row r="3" spans="1:15" ht="5.0999999999999996" customHeight="1">
      <c r="B3" s="4"/>
    </row>
    <row r="4" spans="1:15">
      <c r="B4" s="31" t="s">
        <v>40</v>
      </c>
      <c r="C4" s="33" t="s">
        <v>39</v>
      </c>
      <c r="D4" s="35" t="s">
        <v>38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>
      <c r="B5" s="32"/>
      <c r="C5" s="34"/>
      <c r="D5" s="17" t="s">
        <v>37</v>
      </c>
      <c r="E5" s="17" t="s">
        <v>36</v>
      </c>
      <c r="F5" s="17" t="s">
        <v>35</v>
      </c>
      <c r="G5" s="17" t="s">
        <v>34</v>
      </c>
      <c r="H5" s="17" t="s">
        <v>33</v>
      </c>
      <c r="I5" s="17" t="s">
        <v>32</v>
      </c>
      <c r="J5" s="17" t="s">
        <v>31</v>
      </c>
      <c r="K5" s="17" t="s">
        <v>30</v>
      </c>
      <c r="L5" s="17" t="s">
        <v>29</v>
      </c>
      <c r="M5" s="17" t="s">
        <v>28</v>
      </c>
      <c r="N5" s="17" t="s">
        <v>27</v>
      </c>
      <c r="O5" s="17" t="s">
        <v>26</v>
      </c>
    </row>
    <row r="6" spans="1:15" ht="5.0999999999999996" customHeight="1">
      <c r="B6" s="16"/>
    </row>
    <row r="7" spans="1:15" ht="14.1" customHeight="1">
      <c r="B7" s="15" t="s">
        <v>25</v>
      </c>
      <c r="C7" s="14">
        <f>SUM(D7:O7)</f>
        <v>1440.6</v>
      </c>
      <c r="D7" s="13">
        <v>354.5</v>
      </c>
      <c r="E7" s="13">
        <v>86.2</v>
      </c>
      <c r="F7" s="13">
        <v>228.6</v>
      </c>
      <c r="G7" s="13">
        <v>147.19999999999999</v>
      </c>
      <c r="H7" s="13">
        <v>38.6</v>
      </c>
      <c r="I7" s="13">
        <v>42.4</v>
      </c>
      <c r="J7" s="13">
        <v>63.4</v>
      </c>
      <c r="K7" s="13">
        <v>3.3</v>
      </c>
      <c r="L7" s="13">
        <v>50.6</v>
      </c>
      <c r="M7" s="13">
        <v>166.5</v>
      </c>
      <c r="N7" s="12">
        <v>216</v>
      </c>
      <c r="O7" s="12">
        <v>43.3</v>
      </c>
    </row>
    <row r="8" spans="1:15" ht="14.1" customHeight="1">
      <c r="B8" s="15" t="s">
        <v>24</v>
      </c>
      <c r="C8" s="14" t="s">
        <v>7</v>
      </c>
      <c r="D8" s="13" t="s">
        <v>7</v>
      </c>
      <c r="E8" s="13" t="s">
        <v>7</v>
      </c>
      <c r="F8" s="13" t="s">
        <v>7</v>
      </c>
      <c r="G8" s="13" t="s">
        <v>7</v>
      </c>
      <c r="H8" s="13" t="s">
        <v>7</v>
      </c>
      <c r="I8" s="13" t="s">
        <v>7</v>
      </c>
      <c r="J8" s="13" t="s">
        <v>7</v>
      </c>
      <c r="K8" s="13" t="s">
        <v>7</v>
      </c>
      <c r="L8" s="13" t="s">
        <v>7</v>
      </c>
      <c r="M8" s="13" t="s">
        <v>7</v>
      </c>
      <c r="N8" s="12" t="s">
        <v>7</v>
      </c>
      <c r="O8" s="12" t="s">
        <v>7</v>
      </c>
    </row>
    <row r="9" spans="1:15" ht="14.1" customHeight="1">
      <c r="B9" s="15" t="s">
        <v>23</v>
      </c>
      <c r="C9" s="14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3" t="s">
        <v>7</v>
      </c>
      <c r="M9" s="13" t="s">
        <v>7</v>
      </c>
      <c r="N9" s="12" t="s">
        <v>7</v>
      </c>
      <c r="O9" s="12" t="s">
        <v>7</v>
      </c>
    </row>
    <row r="10" spans="1:15" ht="14.1" customHeight="1">
      <c r="B10" s="15" t="s">
        <v>22</v>
      </c>
      <c r="C10" s="14">
        <f>SUM(D10:O10)</f>
        <v>1082.6000000000001</v>
      </c>
      <c r="D10" s="13">
        <v>326</v>
      </c>
      <c r="E10" s="13">
        <v>61.9</v>
      </c>
      <c r="F10" s="13">
        <v>61</v>
      </c>
      <c r="G10" s="13">
        <v>123.1</v>
      </c>
      <c r="H10" s="13">
        <v>37.5</v>
      </c>
      <c r="I10" s="13">
        <v>37.700000000000003</v>
      </c>
      <c r="J10" s="13">
        <v>43.1</v>
      </c>
      <c r="K10" s="13">
        <v>12.2</v>
      </c>
      <c r="L10" s="13">
        <v>85.5</v>
      </c>
      <c r="M10" s="13">
        <v>127.6</v>
      </c>
      <c r="N10" s="12">
        <v>141.30000000000001</v>
      </c>
      <c r="O10" s="12">
        <v>25.7</v>
      </c>
    </row>
    <row r="11" spans="1:15" ht="14.1" customHeight="1">
      <c r="B11" s="15" t="s">
        <v>21</v>
      </c>
      <c r="C11" s="14">
        <f>SUM(D11:O11)</f>
        <v>1488.1000000000001</v>
      </c>
      <c r="D11" s="13">
        <v>314.2</v>
      </c>
      <c r="E11" s="13">
        <v>31.6</v>
      </c>
      <c r="F11" s="13">
        <v>142.69999999999999</v>
      </c>
      <c r="G11" s="13">
        <v>123.7</v>
      </c>
      <c r="H11" s="13">
        <v>43.1</v>
      </c>
      <c r="I11" s="13">
        <v>144.4</v>
      </c>
      <c r="J11" s="13">
        <v>46.1</v>
      </c>
      <c r="K11" s="13">
        <v>22.4</v>
      </c>
      <c r="L11" s="13">
        <v>153.6</v>
      </c>
      <c r="M11" s="13">
        <v>326.3</v>
      </c>
      <c r="N11" s="12">
        <v>133.9</v>
      </c>
      <c r="O11" s="12">
        <v>6.1</v>
      </c>
    </row>
    <row r="12" spans="1:15" ht="14.1" customHeight="1">
      <c r="B12" s="15" t="s">
        <v>20</v>
      </c>
      <c r="C12" s="14" t="s">
        <v>7</v>
      </c>
      <c r="D12" s="13" t="s">
        <v>7</v>
      </c>
      <c r="E12" s="13" t="s">
        <v>7</v>
      </c>
      <c r="F12" s="13" t="s">
        <v>7</v>
      </c>
      <c r="G12" s="13" t="s">
        <v>7</v>
      </c>
      <c r="H12" s="13" t="s">
        <v>7</v>
      </c>
      <c r="I12" s="13" t="s">
        <v>7</v>
      </c>
      <c r="J12" s="13" t="s">
        <v>7</v>
      </c>
      <c r="K12" s="13" t="s">
        <v>7</v>
      </c>
      <c r="L12" s="13" t="s">
        <v>7</v>
      </c>
      <c r="M12" s="13" t="s">
        <v>7</v>
      </c>
      <c r="N12" s="12" t="s">
        <v>7</v>
      </c>
      <c r="O12" s="12" t="s">
        <v>7</v>
      </c>
    </row>
    <row r="13" spans="1:15" ht="14.1" customHeight="1">
      <c r="B13" s="15" t="s">
        <v>19</v>
      </c>
      <c r="C13" s="14">
        <f t="shared" ref="C13:C23" si="0">SUM(D13:O13)</f>
        <v>1439.7</v>
      </c>
      <c r="D13" s="13">
        <v>674.9</v>
      </c>
      <c r="E13" s="13">
        <v>75.900000000000006</v>
      </c>
      <c r="F13" s="13">
        <v>51.5</v>
      </c>
      <c r="G13" s="13">
        <v>100</v>
      </c>
      <c r="H13" s="13">
        <v>16.3</v>
      </c>
      <c r="I13" s="13">
        <v>50.7</v>
      </c>
      <c r="J13" s="13">
        <v>14.1</v>
      </c>
      <c r="K13" s="13">
        <v>14.8</v>
      </c>
      <c r="L13" s="13">
        <v>18</v>
      </c>
      <c r="M13" s="13">
        <v>215.8</v>
      </c>
      <c r="N13" s="12">
        <v>143.5</v>
      </c>
      <c r="O13" s="12">
        <v>64.2</v>
      </c>
    </row>
    <row r="14" spans="1:15" ht="14.1" customHeight="1">
      <c r="B14" s="15" t="s">
        <v>18</v>
      </c>
      <c r="C14" s="14">
        <f t="shared" si="0"/>
        <v>1211.4000000000001</v>
      </c>
      <c r="D14" s="13">
        <v>296.60000000000002</v>
      </c>
      <c r="E14" s="13">
        <v>137.9</v>
      </c>
      <c r="F14" s="13">
        <v>206.8</v>
      </c>
      <c r="G14" s="13">
        <v>99.5</v>
      </c>
      <c r="H14" s="13">
        <v>11.7</v>
      </c>
      <c r="I14" s="13">
        <v>49.1</v>
      </c>
      <c r="J14" s="13">
        <v>50.4</v>
      </c>
      <c r="K14" s="13">
        <v>5.2</v>
      </c>
      <c r="L14" s="13">
        <v>48.3</v>
      </c>
      <c r="M14" s="13">
        <v>169</v>
      </c>
      <c r="N14" s="12">
        <v>127.4</v>
      </c>
      <c r="O14" s="12">
        <v>9.5</v>
      </c>
    </row>
    <row r="15" spans="1:15" ht="14.1" customHeight="1">
      <c r="B15" s="15" t="s">
        <v>17</v>
      </c>
      <c r="C15" s="14">
        <f t="shared" si="0"/>
        <v>1202.8000000000002</v>
      </c>
      <c r="D15" s="13">
        <v>334.5</v>
      </c>
      <c r="E15" s="13">
        <v>33.6</v>
      </c>
      <c r="F15" s="13">
        <v>231</v>
      </c>
      <c r="G15" s="13">
        <v>27.9</v>
      </c>
      <c r="H15" s="13">
        <v>68.400000000000006</v>
      </c>
      <c r="I15" s="13">
        <v>108.6</v>
      </c>
      <c r="J15" s="13">
        <v>30</v>
      </c>
      <c r="K15" s="13">
        <v>44</v>
      </c>
      <c r="L15" s="13">
        <v>91.4</v>
      </c>
      <c r="M15" s="13">
        <v>155.5</v>
      </c>
      <c r="N15" s="12">
        <v>77.400000000000006</v>
      </c>
      <c r="O15" s="12">
        <v>0.5</v>
      </c>
    </row>
    <row r="16" spans="1:15" ht="14.1" customHeight="1">
      <c r="B16" s="15" t="s">
        <v>16</v>
      </c>
      <c r="C16" s="14">
        <f t="shared" si="0"/>
        <v>875.7</v>
      </c>
      <c r="D16" s="13">
        <v>191.6</v>
      </c>
      <c r="E16" s="13">
        <v>34.5</v>
      </c>
      <c r="F16" s="13">
        <v>106</v>
      </c>
      <c r="G16" s="13">
        <v>146.69999999999999</v>
      </c>
      <c r="H16" s="13">
        <v>25.9</v>
      </c>
      <c r="I16" s="13">
        <v>28.8</v>
      </c>
      <c r="J16" s="13">
        <v>35.799999999999997</v>
      </c>
      <c r="K16" s="13">
        <v>2.5</v>
      </c>
      <c r="L16" s="13">
        <v>31.4</v>
      </c>
      <c r="M16" s="13">
        <v>139.80000000000001</v>
      </c>
      <c r="N16" s="12">
        <v>94.6</v>
      </c>
      <c r="O16" s="12">
        <v>38.1</v>
      </c>
    </row>
    <row r="17" spans="2:15" ht="14.1" customHeight="1">
      <c r="B17" s="15" t="s">
        <v>15</v>
      </c>
      <c r="C17" s="14">
        <f t="shared" si="0"/>
        <v>939.5</v>
      </c>
      <c r="D17" s="13">
        <v>336.1</v>
      </c>
      <c r="E17" s="13">
        <v>28.4</v>
      </c>
      <c r="F17" s="13">
        <v>68.3</v>
      </c>
      <c r="G17" s="13">
        <v>107.5</v>
      </c>
      <c r="H17" s="13">
        <v>61.5</v>
      </c>
      <c r="I17" s="13">
        <v>8.6999999999999993</v>
      </c>
      <c r="J17" s="13">
        <v>6</v>
      </c>
      <c r="K17" s="13">
        <v>32.4</v>
      </c>
      <c r="L17" s="13">
        <v>5.4</v>
      </c>
      <c r="M17" s="13">
        <v>200.2</v>
      </c>
      <c r="N17" s="12">
        <v>76.2</v>
      </c>
      <c r="O17" s="12">
        <v>8.8000000000000007</v>
      </c>
    </row>
    <row r="18" spans="2:15" ht="14.1" customHeight="1">
      <c r="B18" s="15" t="s">
        <v>14</v>
      </c>
      <c r="C18" s="14">
        <f t="shared" si="0"/>
        <v>848.5</v>
      </c>
      <c r="D18" s="13">
        <v>116.1</v>
      </c>
      <c r="E18" s="13">
        <v>56.4</v>
      </c>
      <c r="F18" s="13">
        <v>37.1</v>
      </c>
      <c r="G18" s="13">
        <v>135.80000000000001</v>
      </c>
      <c r="H18" s="13">
        <v>26.2</v>
      </c>
      <c r="I18" s="13">
        <v>9.1</v>
      </c>
      <c r="J18" s="13">
        <v>0.6</v>
      </c>
      <c r="K18" s="13">
        <v>9.6</v>
      </c>
      <c r="L18" s="13">
        <v>6</v>
      </c>
      <c r="M18" s="13">
        <v>127.3</v>
      </c>
      <c r="N18" s="12">
        <v>203</v>
      </c>
      <c r="O18" s="12">
        <v>121.3</v>
      </c>
    </row>
    <row r="19" spans="2:15" ht="14.1" customHeight="1">
      <c r="B19" s="15" t="s">
        <v>13</v>
      </c>
      <c r="C19" s="14">
        <f t="shared" si="0"/>
        <v>1264.9000000000001</v>
      </c>
      <c r="D19" s="13">
        <v>364.5</v>
      </c>
      <c r="E19" s="13">
        <v>78</v>
      </c>
      <c r="F19" s="13">
        <v>87.6</v>
      </c>
      <c r="G19" s="13">
        <v>50</v>
      </c>
      <c r="H19" s="13">
        <v>22.4</v>
      </c>
      <c r="I19" s="13">
        <v>126.5</v>
      </c>
      <c r="J19" s="13">
        <v>38.200000000000003</v>
      </c>
      <c r="K19" s="13">
        <v>20.2</v>
      </c>
      <c r="L19" s="13">
        <v>107.9</v>
      </c>
      <c r="M19" s="13">
        <v>275</v>
      </c>
      <c r="N19" s="12">
        <v>92.8</v>
      </c>
      <c r="O19" s="12">
        <v>1.8</v>
      </c>
    </row>
    <row r="20" spans="2:15" ht="14.1" customHeight="1">
      <c r="B20" s="15" t="s">
        <v>12</v>
      </c>
      <c r="C20" s="14">
        <f t="shared" si="0"/>
        <v>1222.7</v>
      </c>
      <c r="D20" s="13">
        <v>221.4</v>
      </c>
      <c r="E20" s="13">
        <v>188.4</v>
      </c>
      <c r="F20" s="13">
        <v>160.4</v>
      </c>
      <c r="G20" s="13">
        <v>96.1</v>
      </c>
      <c r="H20" s="13">
        <v>41.6</v>
      </c>
      <c r="I20" s="13">
        <v>34.6</v>
      </c>
      <c r="J20" s="13">
        <v>61.8</v>
      </c>
      <c r="K20" s="13">
        <v>2.4</v>
      </c>
      <c r="L20" s="13">
        <v>44.9</v>
      </c>
      <c r="M20" s="13">
        <v>188.9</v>
      </c>
      <c r="N20" s="12">
        <v>166.8</v>
      </c>
      <c r="O20" s="12">
        <v>15.4</v>
      </c>
    </row>
    <row r="21" spans="2:15" ht="14.1" customHeight="1">
      <c r="B21" s="15" t="s">
        <v>11</v>
      </c>
      <c r="C21" s="14">
        <f t="shared" si="0"/>
        <v>1068.9999999999998</v>
      </c>
      <c r="D21" s="13">
        <v>110.2</v>
      </c>
      <c r="E21" s="13">
        <v>41.9</v>
      </c>
      <c r="F21" s="13">
        <v>79.2</v>
      </c>
      <c r="G21" s="13">
        <v>113.5</v>
      </c>
      <c r="H21" s="13">
        <v>17.3</v>
      </c>
      <c r="I21" s="13">
        <v>38</v>
      </c>
      <c r="J21" s="13">
        <v>66.2</v>
      </c>
      <c r="K21" s="13">
        <v>48.6</v>
      </c>
      <c r="L21" s="13">
        <v>12.3</v>
      </c>
      <c r="M21" s="13">
        <v>353.2</v>
      </c>
      <c r="N21" s="12">
        <v>138.5</v>
      </c>
      <c r="O21" s="12">
        <v>50.1</v>
      </c>
    </row>
    <row r="22" spans="2:15" ht="14.1" customHeight="1">
      <c r="B22" s="15" t="s">
        <v>10</v>
      </c>
      <c r="C22" s="14">
        <f t="shared" si="0"/>
        <v>1316.2</v>
      </c>
      <c r="D22" s="13">
        <v>200</v>
      </c>
      <c r="E22" s="13">
        <v>65</v>
      </c>
      <c r="F22" s="13">
        <v>252.8</v>
      </c>
      <c r="G22" s="13">
        <v>152.19999999999999</v>
      </c>
      <c r="H22" s="13">
        <v>28.5</v>
      </c>
      <c r="I22" s="13">
        <v>63</v>
      </c>
      <c r="J22" s="13">
        <v>0</v>
      </c>
      <c r="K22" s="13">
        <v>6.5</v>
      </c>
      <c r="L22" s="13">
        <v>189.5</v>
      </c>
      <c r="M22" s="13">
        <v>66.5</v>
      </c>
      <c r="N22" s="12">
        <v>265.5</v>
      </c>
      <c r="O22" s="12">
        <v>26.7</v>
      </c>
    </row>
    <row r="23" spans="2:15" ht="14.1" customHeight="1">
      <c r="B23" s="15" t="s">
        <v>9</v>
      </c>
      <c r="C23" s="14">
        <f t="shared" si="0"/>
        <v>848.80000000000007</v>
      </c>
      <c r="D23" s="13">
        <v>145.30000000000001</v>
      </c>
      <c r="E23" s="13">
        <v>56.9</v>
      </c>
      <c r="F23" s="13">
        <v>117.6</v>
      </c>
      <c r="G23" s="13">
        <v>132.9</v>
      </c>
      <c r="H23" s="13">
        <v>29.2</v>
      </c>
      <c r="I23" s="13">
        <v>56</v>
      </c>
      <c r="J23" s="13">
        <v>17.8</v>
      </c>
      <c r="K23" s="13">
        <v>3</v>
      </c>
      <c r="L23" s="13">
        <v>23.6</v>
      </c>
      <c r="M23" s="13">
        <v>155.5</v>
      </c>
      <c r="N23" s="12">
        <v>90.8</v>
      </c>
      <c r="O23" s="12">
        <v>20.2</v>
      </c>
    </row>
    <row r="24" spans="2:15" ht="14.1" customHeight="1">
      <c r="B24" s="15" t="s">
        <v>8</v>
      </c>
      <c r="C24" s="14" t="s">
        <v>7</v>
      </c>
      <c r="D24" s="13" t="s">
        <v>7</v>
      </c>
      <c r="E24" s="13" t="s">
        <v>7</v>
      </c>
      <c r="F24" s="13" t="s">
        <v>7</v>
      </c>
      <c r="G24" s="13" t="s">
        <v>7</v>
      </c>
      <c r="H24" s="13" t="s">
        <v>7</v>
      </c>
      <c r="I24" s="13" t="s">
        <v>7</v>
      </c>
      <c r="J24" s="13" t="s">
        <v>7</v>
      </c>
      <c r="K24" s="13" t="s">
        <v>7</v>
      </c>
      <c r="L24" s="13" t="s">
        <v>7</v>
      </c>
      <c r="M24" s="13" t="s">
        <v>7</v>
      </c>
      <c r="N24" s="12" t="s">
        <v>7</v>
      </c>
      <c r="O24" s="12" t="s">
        <v>7</v>
      </c>
    </row>
    <row r="25" spans="2:15" ht="13.5" customHeight="1">
      <c r="B25" s="15" t="s">
        <v>6</v>
      </c>
      <c r="C25" s="14">
        <f>SUM(D25:O25)</f>
        <v>1305.5</v>
      </c>
      <c r="D25" s="13">
        <v>323.5</v>
      </c>
      <c r="E25" s="13">
        <v>56.5</v>
      </c>
      <c r="F25" s="13">
        <v>190</v>
      </c>
      <c r="G25" s="13">
        <v>18.5</v>
      </c>
      <c r="H25" s="13">
        <v>40.5</v>
      </c>
      <c r="I25" s="13">
        <v>101.7</v>
      </c>
      <c r="J25" s="13">
        <v>29.3</v>
      </c>
      <c r="K25" s="13">
        <v>8.5</v>
      </c>
      <c r="L25" s="13">
        <v>6.7</v>
      </c>
      <c r="M25" s="13">
        <v>495.8</v>
      </c>
      <c r="N25" s="12">
        <v>22.5</v>
      </c>
      <c r="O25" s="12">
        <v>12</v>
      </c>
    </row>
    <row r="26" spans="2:15" ht="14.1" customHeight="1">
      <c r="B26" s="15" t="s">
        <v>5</v>
      </c>
      <c r="C26" s="14">
        <f>SUM(D26:O26)</f>
        <v>1535.4999999999998</v>
      </c>
      <c r="D26" s="13">
        <v>279.10000000000002</v>
      </c>
      <c r="E26" s="13">
        <v>47.6</v>
      </c>
      <c r="F26" s="13">
        <v>110</v>
      </c>
      <c r="G26" s="13">
        <v>124.1</v>
      </c>
      <c r="H26" s="13">
        <v>7.9</v>
      </c>
      <c r="I26" s="13">
        <v>215.4</v>
      </c>
      <c r="J26" s="13">
        <v>63.3</v>
      </c>
      <c r="K26" s="13">
        <v>9.1</v>
      </c>
      <c r="L26" s="13">
        <v>40.799999999999997</v>
      </c>
      <c r="M26" s="13">
        <v>434.4</v>
      </c>
      <c r="N26" s="12">
        <v>197.1</v>
      </c>
      <c r="O26" s="12">
        <v>6.7</v>
      </c>
    </row>
    <row r="27" spans="2:15" ht="14.1" customHeight="1">
      <c r="B27" s="15" t="s">
        <v>4</v>
      </c>
      <c r="C27" s="14">
        <f>SUM(D27:O27)</f>
        <v>1152.5999999999997</v>
      </c>
      <c r="D27" s="13">
        <v>173.8</v>
      </c>
      <c r="E27" s="13">
        <v>65.2</v>
      </c>
      <c r="F27" s="13">
        <v>217.9</v>
      </c>
      <c r="G27" s="13">
        <v>73.3</v>
      </c>
      <c r="H27" s="13">
        <v>69.3</v>
      </c>
      <c r="I27" s="13">
        <v>70.099999999999994</v>
      </c>
      <c r="J27" s="13">
        <v>14.9</v>
      </c>
      <c r="K27" s="13">
        <v>18.8</v>
      </c>
      <c r="L27" s="13">
        <v>117.3</v>
      </c>
      <c r="M27" s="13">
        <v>134.4</v>
      </c>
      <c r="N27" s="12">
        <v>183</v>
      </c>
      <c r="O27" s="12">
        <v>14.6</v>
      </c>
    </row>
    <row r="28" spans="2:15" ht="14.1" customHeight="1">
      <c r="B28" s="15" t="s">
        <v>3</v>
      </c>
      <c r="C28" s="14">
        <f>SUM(D28:O28)</f>
        <v>990.2</v>
      </c>
      <c r="D28" s="13">
        <v>338</v>
      </c>
      <c r="E28" s="13">
        <v>45.1</v>
      </c>
      <c r="F28" s="13">
        <v>89.7</v>
      </c>
      <c r="G28" s="13">
        <v>103.3</v>
      </c>
      <c r="H28" s="13">
        <v>24.2</v>
      </c>
      <c r="I28" s="13">
        <v>80.5</v>
      </c>
      <c r="J28" s="13">
        <v>15</v>
      </c>
      <c r="K28" s="13">
        <v>0</v>
      </c>
      <c r="L28" s="13">
        <v>20.8</v>
      </c>
      <c r="M28" s="13">
        <v>186.6</v>
      </c>
      <c r="N28" s="12">
        <v>78</v>
      </c>
      <c r="O28" s="12">
        <v>9</v>
      </c>
    </row>
    <row r="29" spans="2:15" ht="14.1" customHeight="1">
      <c r="B29" s="15" t="s">
        <v>2</v>
      </c>
      <c r="C29" s="14">
        <f>SUM(D29:O29)</f>
        <v>1045.0999999999999</v>
      </c>
      <c r="D29" s="13">
        <v>220.7</v>
      </c>
      <c r="E29" s="13">
        <v>50.9</v>
      </c>
      <c r="F29" s="13">
        <v>156.80000000000001</v>
      </c>
      <c r="G29" s="13">
        <v>80.5</v>
      </c>
      <c r="H29" s="13">
        <v>40.1</v>
      </c>
      <c r="I29" s="13">
        <v>56.4</v>
      </c>
      <c r="J29" s="13">
        <v>49.8</v>
      </c>
      <c r="K29" s="13">
        <v>2.6</v>
      </c>
      <c r="L29" s="13">
        <v>84.4</v>
      </c>
      <c r="M29" s="13">
        <v>128.5</v>
      </c>
      <c r="N29" s="12">
        <v>147.30000000000001</v>
      </c>
      <c r="O29" s="12">
        <v>27.1</v>
      </c>
    </row>
    <row r="30" spans="2:15" ht="5.0999999999999996" customHeight="1" thickBot="1">
      <c r="B30" s="11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5" ht="5.0999999999999996" customHeight="1"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>
      <c r="B32" s="7" t="s">
        <v>1</v>
      </c>
      <c r="C32" s="6"/>
      <c r="E32" s="6"/>
    </row>
    <row r="33" spans="2:12" ht="5.0999999999999996" customHeight="1">
      <c r="B33" s="7"/>
      <c r="C33" s="6"/>
      <c r="E33" s="6"/>
    </row>
    <row r="34" spans="2:12">
      <c r="B34" s="5" t="s">
        <v>0</v>
      </c>
      <c r="E34" s="3"/>
      <c r="F34" s="3"/>
      <c r="G34" s="3"/>
      <c r="H34" s="3"/>
      <c r="I34" s="3"/>
      <c r="J34" s="3"/>
      <c r="K34" s="3"/>
      <c r="L34" s="3"/>
    </row>
    <row r="35" spans="2:12">
      <c r="B35" s="4"/>
      <c r="E35" s="3"/>
      <c r="F35" s="3"/>
      <c r="G35" s="3"/>
      <c r="H35" s="3"/>
      <c r="I35" s="3"/>
      <c r="J35" s="3"/>
      <c r="K35" s="3"/>
      <c r="L35" s="3"/>
    </row>
    <row r="36" spans="2:12">
      <c r="B36" s="4"/>
      <c r="E36" s="3"/>
      <c r="F36" s="3"/>
      <c r="G36" s="3"/>
      <c r="H36" s="3"/>
      <c r="I36" s="3"/>
      <c r="J36" s="3"/>
      <c r="K36" s="3"/>
      <c r="L36" s="3"/>
    </row>
    <row r="38" spans="2:12">
      <c r="B38" s="2"/>
    </row>
  </sheetData>
  <mergeCells count="3">
    <mergeCell ref="B4:B5"/>
    <mergeCell ref="C4:C5"/>
    <mergeCell ref="D4:O4"/>
  </mergeCells>
  <conditionalFormatting sqref="D7:O11">
    <cfRule type="cellIs" dxfId="3" priority="3" stopIfTrue="1" operator="equal">
      <formula>"*"</formula>
    </cfRule>
  </conditionalFormatting>
  <conditionalFormatting sqref="D13:O29">
    <cfRule type="cellIs" dxfId="2" priority="2" stopIfTrue="1" operator="equal">
      <formula>"*"</formula>
    </cfRule>
  </conditionalFormatting>
  <conditionalFormatting sqref="D12:O12">
    <cfRule type="cellIs" dxfId="1" priority="1" stopIfTrue="1" operator="equal">
      <formula>"*"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opLeftCell="C1" zoomScale="80" zoomScaleNormal="80" workbookViewId="0">
      <selection activeCell="C1" sqref="C1"/>
    </sheetView>
  </sheetViews>
  <sheetFormatPr baseColWidth="10" defaultColWidth="9.28515625" defaultRowHeight="12.75"/>
  <cols>
    <col min="1" max="1" width="32" style="20" customWidth="1"/>
    <col min="2" max="2" width="17" style="20" bestFit="1" customWidth="1"/>
    <col min="3" max="3" width="10.28515625" style="19" customWidth="1"/>
    <col min="4" max="14" width="9.28515625" style="19"/>
    <col min="15" max="15" width="29.7109375" style="19" bestFit="1" customWidth="1"/>
    <col min="16" max="16384" width="9.28515625" style="19"/>
  </cols>
  <sheetData>
    <row r="1" spans="1:5" s="1" customFormat="1" ht="15">
      <c r="A1" s="18"/>
      <c r="B1" s="30">
        <v>2021</v>
      </c>
    </row>
    <row r="2" spans="1:5" ht="13.7" customHeight="1"/>
    <row r="3" spans="1:5">
      <c r="A3" s="29" t="s">
        <v>44</v>
      </c>
      <c r="B3" s="29" t="s">
        <v>43</v>
      </c>
      <c r="C3" s="22"/>
      <c r="D3" s="22"/>
      <c r="E3" s="22"/>
    </row>
    <row r="4" spans="1:5">
      <c r="A4" s="20" t="s">
        <v>5</v>
      </c>
      <c r="B4" s="27">
        <v>1535.4999999999998</v>
      </c>
      <c r="C4" s="25"/>
      <c r="D4" s="22"/>
      <c r="E4" s="22"/>
    </row>
    <row r="5" spans="1:5">
      <c r="A5" s="20" t="s">
        <v>21</v>
      </c>
      <c r="B5" s="27">
        <v>1488.1000000000001</v>
      </c>
      <c r="C5" s="25"/>
      <c r="D5" s="22"/>
      <c r="E5" s="22"/>
    </row>
    <row r="6" spans="1:5">
      <c r="A6" s="20" t="s">
        <v>25</v>
      </c>
      <c r="B6" s="27">
        <v>1440.6</v>
      </c>
      <c r="C6" s="25"/>
      <c r="D6" s="22"/>
      <c r="E6" s="22"/>
    </row>
    <row r="7" spans="1:5">
      <c r="A7" s="20" t="s">
        <v>19</v>
      </c>
      <c r="B7" s="27">
        <v>1439.7</v>
      </c>
      <c r="C7" s="25"/>
      <c r="D7" s="22"/>
      <c r="E7" s="22"/>
    </row>
    <row r="8" spans="1:5">
      <c r="A8" s="20" t="s">
        <v>10</v>
      </c>
      <c r="B8" s="27">
        <v>1316.2</v>
      </c>
      <c r="C8" s="25"/>
      <c r="D8" s="22"/>
      <c r="E8" s="22"/>
    </row>
    <row r="9" spans="1:5" ht="15" customHeight="1">
      <c r="A9" s="20" t="s">
        <v>6</v>
      </c>
      <c r="B9" s="20">
        <v>1305.5</v>
      </c>
      <c r="C9" s="25"/>
      <c r="D9" s="22"/>
      <c r="E9" s="22"/>
    </row>
    <row r="10" spans="1:5">
      <c r="A10" s="20" t="s">
        <v>13</v>
      </c>
      <c r="B10" s="27">
        <v>1264.9000000000001</v>
      </c>
      <c r="C10" s="25"/>
      <c r="D10" s="22"/>
      <c r="E10" s="22"/>
    </row>
    <row r="11" spans="1:5">
      <c r="A11" s="20" t="s">
        <v>42</v>
      </c>
      <c r="B11" s="27">
        <v>1222.7</v>
      </c>
      <c r="C11" s="25"/>
      <c r="D11" s="22"/>
      <c r="E11" s="22"/>
    </row>
    <row r="12" spans="1:5">
      <c r="A12" s="20" t="s">
        <v>18</v>
      </c>
      <c r="B12" s="27">
        <v>1211.4000000000001</v>
      </c>
      <c r="C12" s="25"/>
      <c r="D12" s="22"/>
      <c r="E12" s="22"/>
    </row>
    <row r="13" spans="1:5">
      <c r="A13" s="20" t="s">
        <v>17</v>
      </c>
      <c r="B13" s="27">
        <v>1202.8000000000002</v>
      </c>
      <c r="C13" s="22"/>
      <c r="D13" s="22"/>
      <c r="E13" s="22"/>
    </row>
    <row r="14" spans="1:5">
      <c r="A14" s="20" t="s">
        <v>4</v>
      </c>
      <c r="B14" s="27">
        <v>1152.5999999999997</v>
      </c>
      <c r="C14" s="22"/>
      <c r="D14" s="22"/>
      <c r="E14" s="22"/>
    </row>
    <row r="15" spans="1:5">
      <c r="A15" s="20" t="s">
        <v>22</v>
      </c>
      <c r="B15" s="20">
        <v>1082.6000000000001</v>
      </c>
      <c r="C15" s="22"/>
      <c r="D15" s="22"/>
      <c r="E15" s="22"/>
    </row>
    <row r="16" spans="1:5">
      <c r="A16" s="20" t="s">
        <v>11</v>
      </c>
      <c r="B16" s="27">
        <v>1068.9999999999998</v>
      </c>
      <c r="C16" s="22"/>
      <c r="D16" s="22"/>
      <c r="E16" s="22"/>
    </row>
    <row r="17" spans="1:5">
      <c r="A17" s="20" t="s">
        <v>2</v>
      </c>
      <c r="B17" s="27">
        <v>1045.0999999999999</v>
      </c>
      <c r="C17" s="22"/>
      <c r="D17" s="22"/>
      <c r="E17" s="22"/>
    </row>
    <row r="18" spans="1:5">
      <c r="A18" s="20" t="s">
        <v>3</v>
      </c>
      <c r="B18" s="27">
        <v>990.2</v>
      </c>
      <c r="C18" s="22"/>
      <c r="D18" s="22"/>
      <c r="E18" s="22"/>
    </row>
    <row r="19" spans="1:5" ht="15" customHeight="1">
      <c r="A19" s="20" t="s">
        <v>15</v>
      </c>
      <c r="B19" s="28">
        <v>939.5</v>
      </c>
      <c r="C19" s="22"/>
      <c r="D19" s="22"/>
      <c r="E19" s="22"/>
    </row>
    <row r="20" spans="1:5" ht="12.75" customHeight="1">
      <c r="A20" s="20" t="s">
        <v>16</v>
      </c>
      <c r="B20" s="27">
        <v>875.7</v>
      </c>
      <c r="C20" s="22"/>
      <c r="D20" s="22"/>
      <c r="E20" s="22"/>
    </row>
    <row r="21" spans="1:5">
      <c r="A21" s="20" t="s">
        <v>9</v>
      </c>
      <c r="B21" s="27">
        <v>848.80000000000007</v>
      </c>
      <c r="C21" s="22"/>
      <c r="D21" s="22"/>
      <c r="E21" s="22"/>
    </row>
    <row r="22" spans="1:5">
      <c r="A22" s="20" t="s">
        <v>14</v>
      </c>
      <c r="B22" s="20">
        <v>848.5</v>
      </c>
      <c r="C22" s="22"/>
      <c r="D22" s="22"/>
      <c r="E22" s="22"/>
    </row>
    <row r="23" spans="1:5" ht="12.75" customHeight="1">
      <c r="C23" s="22"/>
      <c r="D23" s="22"/>
      <c r="E23" s="22"/>
    </row>
    <row r="24" spans="1:5">
      <c r="C24" s="22"/>
      <c r="D24" s="22"/>
      <c r="E24" s="22"/>
    </row>
    <row r="25" spans="1:5">
      <c r="A25" s="24"/>
      <c r="B25" s="23"/>
      <c r="C25" s="22"/>
      <c r="D25" s="22"/>
      <c r="E25" s="22"/>
    </row>
    <row r="26" spans="1:5">
      <c r="A26" s="24"/>
      <c r="B26" s="23"/>
      <c r="C26" s="22"/>
      <c r="D26" s="22"/>
      <c r="E26" s="22"/>
    </row>
    <row r="27" spans="1:5">
      <c r="A27" s="26"/>
      <c r="B27" s="25"/>
      <c r="C27" s="22"/>
      <c r="D27" s="22"/>
      <c r="E27" s="22"/>
    </row>
    <row r="28" spans="1:5">
      <c r="A28" s="26"/>
      <c r="B28" s="25"/>
      <c r="C28" s="22"/>
      <c r="D28" s="22"/>
      <c r="E28" s="22"/>
    </row>
    <row r="29" spans="1:5">
      <c r="A29" s="24"/>
      <c r="B29" s="23"/>
      <c r="C29" s="22"/>
      <c r="D29" s="22"/>
      <c r="E29" s="22"/>
    </row>
    <row r="30" spans="1:5">
      <c r="A30" s="24"/>
      <c r="B30" s="23"/>
      <c r="C30" s="22"/>
      <c r="D30" s="22"/>
      <c r="E30" s="22"/>
    </row>
    <row r="31" spans="1:5">
      <c r="A31" s="24"/>
      <c r="B31" s="23"/>
      <c r="C31" s="22"/>
      <c r="D31" s="22"/>
      <c r="E31" s="22"/>
    </row>
    <row r="32" spans="1:5">
      <c r="A32" s="24"/>
      <c r="B32" s="23"/>
      <c r="C32" s="22"/>
      <c r="D32" s="22"/>
      <c r="E32" s="22"/>
    </row>
    <row r="33" spans="1:5">
      <c r="C33" s="22"/>
      <c r="D33" s="22"/>
      <c r="E33" s="22"/>
    </row>
    <row r="34" spans="1:5">
      <c r="C34" s="22"/>
      <c r="D34" s="22"/>
      <c r="E34" s="22"/>
    </row>
    <row r="35" spans="1:5">
      <c r="C35" s="22"/>
      <c r="D35" s="22"/>
      <c r="E35" s="22"/>
    </row>
    <row r="37" spans="1:5">
      <c r="A37" s="36"/>
      <c r="B37" s="36"/>
      <c r="C37" s="21"/>
      <c r="D37" s="21"/>
      <c r="E37" s="21"/>
    </row>
  </sheetData>
  <autoFilter ref="A3:B3">
    <sortState ref="A4:B22">
      <sortCondition descending="1" ref="B3"/>
    </sortState>
  </autoFilter>
  <mergeCells count="1">
    <mergeCell ref="A37:B37"/>
  </mergeCells>
  <conditionalFormatting sqref="P3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1.3.5</vt:lpstr>
      <vt:lpstr>GRÁFICO 1.3.5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2023-01-30T11:45:44Z</dcterms:created>
  <dcterms:modified xsi:type="dcterms:W3CDTF">2023-05-08T19:21:37Z</dcterms:modified>
</cp:coreProperties>
</file>